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工作\9月_2024年中国科协青年人才托举工程博士生专项计划\"/>
    </mc:Choice>
  </mc:AlternateContent>
  <xr:revisionPtr revIDLastSave="0" documentId="8_{7EAC1776-CB05-460E-9F4F-AD17C4FEF3BF}" xr6:coauthVersionLast="36" xr6:coauthVersionMax="36" xr10:uidLastSave="{00000000-0000-0000-0000-000000000000}"/>
  <bookViews>
    <workbookView xWindow="0" yWindow="0" windowWidth="30720" windowHeight="13020" xr2:uid="{66DB29E6-BB46-4702-AD49-A1C98384FA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D57" i="1"/>
  <c r="D39" i="1"/>
  <c r="D15" i="1"/>
</calcChain>
</file>

<file path=xl/sharedStrings.xml><?xml version="1.0" encoding="utf-8"?>
<sst xmlns="http://schemas.openxmlformats.org/spreadsheetml/2006/main" count="114" uniqueCount="63">
  <si>
    <t>学部</t>
  </si>
  <si>
    <t>院系代码</t>
  </si>
  <si>
    <t>理学部</t>
  </si>
  <si>
    <t>化学学院</t>
  </si>
  <si>
    <t>生命科学学院</t>
  </si>
  <si>
    <t>海洋科学学院</t>
  </si>
  <si>
    <t>物理与天文学院</t>
  </si>
  <si>
    <t>农业与生物技术学院</t>
  </si>
  <si>
    <t>生态学院</t>
  </si>
  <si>
    <t>工学部</t>
  </si>
  <si>
    <t>材料科学与工程学院</t>
  </si>
  <si>
    <t>环境科学与工程学院</t>
  </si>
  <si>
    <t>中法核工程与技术学院</t>
  </si>
  <si>
    <t>化学工程与技术学院</t>
  </si>
  <si>
    <t>智能工程学院</t>
  </si>
  <si>
    <t>海洋工程与技术学院</t>
  </si>
  <si>
    <t>材料学院</t>
  </si>
  <si>
    <t>生物医学工程学院</t>
  </si>
  <si>
    <t>航空航天学院</t>
  </si>
  <si>
    <t>系统科学与工程学院</t>
  </si>
  <si>
    <t>测绘科学与技术学院</t>
  </si>
  <si>
    <t>先进制造学院</t>
  </si>
  <si>
    <t>先进能源学院</t>
  </si>
  <si>
    <t>信息学部</t>
  </si>
  <si>
    <t>计算机学院</t>
  </si>
  <si>
    <t>网络空间安全学院</t>
  </si>
  <si>
    <t>柔性电子学院</t>
  </si>
  <si>
    <t>电子与信息工程学院</t>
  </si>
  <si>
    <t>电子与通信工程学院</t>
  </si>
  <si>
    <t>微电子科学与技术学院</t>
  </si>
  <si>
    <t>人工智能学院</t>
  </si>
  <si>
    <t>软件工程学院</t>
  </si>
  <si>
    <t>集成电路学院</t>
  </si>
  <si>
    <t>工学部+信息学部</t>
  </si>
  <si>
    <t>医学部</t>
  </si>
  <si>
    <t>药学院</t>
  </si>
  <si>
    <t>中山医学院</t>
  </si>
  <si>
    <t>公共卫生学院</t>
  </si>
  <si>
    <t>护理学院</t>
  </si>
  <si>
    <t>公共卫生学院（深圳）</t>
  </si>
  <si>
    <t>医学院</t>
  </si>
  <si>
    <t>药学院（深圳）</t>
  </si>
  <si>
    <t>附属第七医院</t>
  </si>
  <si>
    <t>附属第八医院</t>
  </si>
  <si>
    <t>附属第一医院</t>
  </si>
  <si>
    <t>孙逸仙纪念医院</t>
  </si>
  <si>
    <t>附属第三医院</t>
  </si>
  <si>
    <t>中山眼科中心</t>
  </si>
  <si>
    <t>肿瘤防治中心</t>
  </si>
  <si>
    <t>附属第六医院</t>
  </si>
  <si>
    <t>附属第五医院</t>
  </si>
  <si>
    <t>拟推荐名额总计</t>
  </si>
  <si>
    <t>学院</t>
    <phoneticPr fontId="2" type="noConversion"/>
  </si>
  <si>
    <t>推荐指标</t>
    <phoneticPr fontId="3" type="noConversion"/>
  </si>
  <si>
    <t>地球科学与工程学院</t>
    <phoneticPr fontId="2" type="noConversion"/>
  </si>
  <si>
    <t>数学学院</t>
    <phoneticPr fontId="2" type="noConversion"/>
  </si>
  <si>
    <t>地理科学与规划学院</t>
    <phoneticPr fontId="2" type="noConversion"/>
  </si>
  <si>
    <t>大气科学学院</t>
    <phoneticPr fontId="2" type="noConversion"/>
  </si>
  <si>
    <t>数学学院（珠海）</t>
    <phoneticPr fontId="2" type="noConversion"/>
  </si>
  <si>
    <t>物理学院</t>
    <phoneticPr fontId="2" type="noConversion"/>
  </si>
  <si>
    <t>理学院</t>
    <phoneticPr fontId="2" type="noConversion"/>
  </si>
  <si>
    <t>土木工程学院</t>
    <phoneticPr fontId="2" type="noConversion"/>
  </si>
  <si>
    <t>光华口腔医学院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</si>
</sst>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69754-0678-4451-940E-FF74A766970B}">
  <dimension ref="A1:D58"/>
  <sheetViews>
    <sheetView tabSelected="1" topLeftCell="A32" workbookViewId="0">
      <selection activeCell="E44" sqref="E44"/>
    </sheetView>
  </sheetViews>
  <sheetFormatPr defaultRowHeight="15.6" x14ac:dyDescent="0.3"/>
  <cols>
    <col min="1" max="2" width="10.44140625" style="2" bestFit="1" customWidth="1"/>
    <col min="3" max="3" width="25.109375" style="2" bestFit="1" customWidth="1"/>
    <col min="4" max="4" width="24.77734375" style="2" customWidth="1"/>
    <col min="5" max="16384" width="8.88671875" style="2"/>
  </cols>
  <sheetData>
    <row r="1" spans="1:4" x14ac:dyDescent="0.3">
      <c r="A1" s="1" t="s">
        <v>0</v>
      </c>
      <c r="B1" s="1" t="s">
        <v>1</v>
      </c>
      <c r="C1" s="1" t="s">
        <v>52</v>
      </c>
      <c r="D1" s="1" t="s">
        <v>53</v>
      </c>
    </row>
    <row r="2" spans="1:4" x14ac:dyDescent="0.3">
      <c r="A2" s="2" t="s">
        <v>2</v>
      </c>
      <c r="B2" s="2">
        <v>31000</v>
      </c>
      <c r="C2" s="2" t="s">
        <v>3</v>
      </c>
      <c r="D2" s="2">
        <v>5</v>
      </c>
    </row>
    <row r="3" spans="1:4" x14ac:dyDescent="0.3">
      <c r="A3" s="2" t="s">
        <v>2</v>
      </c>
      <c r="B3" s="2">
        <v>32110</v>
      </c>
      <c r="C3" s="2" t="s">
        <v>54</v>
      </c>
      <c r="D3" s="2">
        <v>1</v>
      </c>
    </row>
    <row r="4" spans="1:4" x14ac:dyDescent="0.3">
      <c r="A4" s="2" t="s">
        <v>2</v>
      </c>
      <c r="B4" s="2">
        <v>33000</v>
      </c>
      <c r="C4" s="2" t="s">
        <v>4</v>
      </c>
      <c r="D4" s="2">
        <v>5</v>
      </c>
    </row>
    <row r="5" spans="1:4" x14ac:dyDescent="0.3">
      <c r="A5" s="2" t="s">
        <v>2</v>
      </c>
      <c r="B5" s="2">
        <v>34000</v>
      </c>
      <c r="C5" s="2" t="s">
        <v>55</v>
      </c>
      <c r="D5" s="2">
        <v>2</v>
      </c>
    </row>
    <row r="6" spans="1:4" x14ac:dyDescent="0.3">
      <c r="A6" s="2" t="s">
        <v>2</v>
      </c>
      <c r="B6" s="2">
        <v>37000</v>
      </c>
      <c r="C6" s="2" t="s">
        <v>56</v>
      </c>
      <c r="D6" s="2">
        <v>2</v>
      </c>
    </row>
    <row r="7" spans="1:4" x14ac:dyDescent="0.3">
      <c r="A7" s="2" t="s">
        <v>2</v>
      </c>
      <c r="B7" s="2">
        <v>42000</v>
      </c>
      <c r="C7" s="2" t="s">
        <v>5</v>
      </c>
      <c r="D7" s="2">
        <v>2</v>
      </c>
    </row>
    <row r="8" spans="1:4" x14ac:dyDescent="0.3">
      <c r="A8" s="2" t="s">
        <v>2</v>
      </c>
      <c r="B8" s="2">
        <v>71000</v>
      </c>
      <c r="C8" s="2" t="s">
        <v>6</v>
      </c>
      <c r="D8" s="2">
        <v>3</v>
      </c>
    </row>
    <row r="9" spans="1:4" x14ac:dyDescent="0.3">
      <c r="A9" s="2" t="s">
        <v>2</v>
      </c>
      <c r="B9" s="2">
        <v>74110</v>
      </c>
      <c r="C9" s="2" t="s">
        <v>57</v>
      </c>
      <c r="D9" s="2">
        <v>3</v>
      </c>
    </row>
    <row r="10" spans="1:4" x14ac:dyDescent="0.3">
      <c r="A10" s="2" t="s">
        <v>2</v>
      </c>
      <c r="B10" s="2">
        <v>74120</v>
      </c>
      <c r="C10" s="2" t="s">
        <v>58</v>
      </c>
      <c r="D10" s="2">
        <v>1</v>
      </c>
    </row>
    <row r="11" spans="1:4" x14ac:dyDescent="0.3">
      <c r="A11" s="2" t="s">
        <v>2</v>
      </c>
      <c r="B11" s="2">
        <v>74130</v>
      </c>
      <c r="C11" s="2" t="s">
        <v>59</v>
      </c>
      <c r="D11" s="2">
        <v>3</v>
      </c>
    </row>
    <row r="12" spans="1:4" x14ac:dyDescent="0.3">
      <c r="A12" s="2" t="s">
        <v>2</v>
      </c>
      <c r="B12" s="2">
        <v>74140</v>
      </c>
      <c r="C12" s="2" t="s">
        <v>60</v>
      </c>
      <c r="D12" s="2">
        <v>1</v>
      </c>
    </row>
    <row r="13" spans="1:4" x14ac:dyDescent="0.3">
      <c r="A13" s="2" t="s">
        <v>2</v>
      </c>
      <c r="B13" s="2">
        <v>77000</v>
      </c>
      <c r="C13" s="2" t="s">
        <v>7</v>
      </c>
      <c r="D13" s="2">
        <v>2</v>
      </c>
    </row>
    <row r="14" spans="1:4" x14ac:dyDescent="0.3">
      <c r="A14" s="2" t="s">
        <v>2</v>
      </c>
      <c r="B14" s="2">
        <v>77010</v>
      </c>
      <c r="C14" s="2" t="s">
        <v>8</v>
      </c>
      <c r="D14" s="2">
        <v>1</v>
      </c>
    </row>
    <row r="15" spans="1:4" x14ac:dyDescent="0.3">
      <c r="A15" s="3"/>
      <c r="B15" s="3"/>
      <c r="C15" s="3" t="s">
        <v>2</v>
      </c>
      <c r="D15" s="3">
        <f>SUM(D2:D14)</f>
        <v>31</v>
      </c>
    </row>
    <row r="16" spans="1:4" x14ac:dyDescent="0.3">
      <c r="A16" s="2" t="s">
        <v>9</v>
      </c>
      <c r="B16" s="2">
        <v>76200</v>
      </c>
      <c r="C16" s="2" t="s">
        <v>10</v>
      </c>
      <c r="D16" s="2">
        <v>3</v>
      </c>
    </row>
    <row r="17" spans="1:4" x14ac:dyDescent="0.3">
      <c r="A17" s="2" t="s">
        <v>9</v>
      </c>
      <c r="B17" s="2">
        <v>29000</v>
      </c>
      <c r="C17" s="2" t="s">
        <v>11</v>
      </c>
      <c r="D17" s="2">
        <v>2</v>
      </c>
    </row>
    <row r="18" spans="1:4" x14ac:dyDescent="0.3">
      <c r="A18" s="2" t="s">
        <v>9</v>
      </c>
      <c r="B18" s="2">
        <v>76160</v>
      </c>
      <c r="C18" s="2" t="s">
        <v>12</v>
      </c>
      <c r="D18" s="2">
        <v>1</v>
      </c>
    </row>
    <row r="19" spans="1:4" x14ac:dyDescent="0.3">
      <c r="A19" s="2" t="s">
        <v>9</v>
      </c>
      <c r="B19" s="2">
        <v>38000</v>
      </c>
      <c r="C19" s="2" t="s">
        <v>13</v>
      </c>
      <c r="D19" s="2">
        <v>1</v>
      </c>
    </row>
    <row r="20" spans="1:4" x14ac:dyDescent="0.3">
      <c r="A20" s="2" t="s">
        <v>9</v>
      </c>
      <c r="B20" s="2">
        <v>76140</v>
      </c>
      <c r="C20" s="2" t="s">
        <v>61</v>
      </c>
      <c r="D20" s="2">
        <v>2</v>
      </c>
    </row>
    <row r="21" spans="1:4" x14ac:dyDescent="0.3">
      <c r="A21" s="2" t="s">
        <v>9</v>
      </c>
      <c r="B21" s="2">
        <v>76180</v>
      </c>
      <c r="C21" s="2" t="s">
        <v>14</v>
      </c>
      <c r="D21" s="2">
        <v>2</v>
      </c>
    </row>
    <row r="22" spans="1:4" x14ac:dyDescent="0.3">
      <c r="A22" s="2" t="s">
        <v>9</v>
      </c>
      <c r="B22" s="2">
        <v>76170</v>
      </c>
      <c r="C22" s="2" t="s">
        <v>15</v>
      </c>
      <c r="D22" s="2">
        <v>1</v>
      </c>
    </row>
    <row r="23" spans="1:4" x14ac:dyDescent="0.3">
      <c r="A23" s="2" t="s">
        <v>9</v>
      </c>
      <c r="B23" s="2">
        <v>76190</v>
      </c>
      <c r="C23" s="2" t="s">
        <v>16</v>
      </c>
      <c r="D23" s="2">
        <v>2</v>
      </c>
    </row>
    <row r="24" spans="1:4" x14ac:dyDescent="0.3">
      <c r="A24" s="2" t="s">
        <v>9</v>
      </c>
      <c r="B24" s="2">
        <v>45000</v>
      </c>
      <c r="C24" s="2" t="s">
        <v>17</v>
      </c>
      <c r="D24" s="2">
        <v>1</v>
      </c>
    </row>
    <row r="25" spans="1:4" x14ac:dyDescent="0.3">
      <c r="A25" s="2" t="s">
        <v>9</v>
      </c>
      <c r="B25" s="2">
        <v>76210</v>
      </c>
      <c r="C25" s="2" t="s">
        <v>18</v>
      </c>
      <c r="D25" s="2">
        <v>3</v>
      </c>
    </row>
    <row r="26" spans="1:4" x14ac:dyDescent="0.3">
      <c r="A26" s="2" t="s">
        <v>9</v>
      </c>
      <c r="B26" s="2">
        <v>76110</v>
      </c>
      <c r="C26" s="2" t="s">
        <v>19</v>
      </c>
      <c r="D26" s="2">
        <v>1</v>
      </c>
    </row>
    <row r="27" spans="1:4" x14ac:dyDescent="0.3">
      <c r="A27" s="2" t="s">
        <v>9</v>
      </c>
      <c r="B27" s="2">
        <v>76230</v>
      </c>
      <c r="C27" s="2" t="s">
        <v>20</v>
      </c>
      <c r="D27" s="2">
        <v>1</v>
      </c>
    </row>
    <row r="28" spans="1:4" x14ac:dyDescent="0.3">
      <c r="A28" s="2" t="s">
        <v>9</v>
      </c>
      <c r="B28" s="2">
        <v>76280</v>
      </c>
      <c r="C28" s="2" t="s">
        <v>21</v>
      </c>
      <c r="D28" s="2">
        <v>1</v>
      </c>
    </row>
    <row r="29" spans="1:4" x14ac:dyDescent="0.3">
      <c r="A29" s="2" t="s">
        <v>9</v>
      </c>
      <c r="B29" s="2">
        <v>76270</v>
      </c>
      <c r="C29" s="2" t="s">
        <v>22</v>
      </c>
      <c r="D29" s="2">
        <v>1</v>
      </c>
    </row>
    <row r="30" spans="1:4" x14ac:dyDescent="0.3">
      <c r="A30" s="2" t="s">
        <v>23</v>
      </c>
      <c r="B30" s="2">
        <v>67000</v>
      </c>
      <c r="C30" s="2" t="s">
        <v>24</v>
      </c>
      <c r="D30" s="2">
        <v>4</v>
      </c>
    </row>
    <row r="31" spans="1:4" x14ac:dyDescent="0.3">
      <c r="A31" s="2" t="s">
        <v>23</v>
      </c>
      <c r="B31" s="2">
        <v>73120</v>
      </c>
      <c r="C31" s="2" t="s">
        <v>25</v>
      </c>
      <c r="D31" s="2">
        <v>1</v>
      </c>
    </row>
    <row r="32" spans="1:4" x14ac:dyDescent="0.3">
      <c r="A32" s="2" t="s">
        <v>23</v>
      </c>
      <c r="B32" s="2">
        <v>74150</v>
      </c>
      <c r="C32" s="2" t="s">
        <v>26</v>
      </c>
      <c r="D32" s="2">
        <v>1</v>
      </c>
    </row>
    <row r="33" spans="1:4" x14ac:dyDescent="0.3">
      <c r="A33" s="2" t="s">
        <v>23</v>
      </c>
      <c r="B33" s="2">
        <v>76120</v>
      </c>
      <c r="C33" s="2" t="s">
        <v>27</v>
      </c>
      <c r="D33" s="2">
        <v>3</v>
      </c>
    </row>
    <row r="34" spans="1:4" x14ac:dyDescent="0.3">
      <c r="A34" s="2" t="s">
        <v>23</v>
      </c>
      <c r="B34" s="2">
        <v>76150</v>
      </c>
      <c r="C34" s="2" t="s">
        <v>28</v>
      </c>
      <c r="D34" s="2">
        <v>3</v>
      </c>
    </row>
    <row r="35" spans="1:4" x14ac:dyDescent="0.3">
      <c r="A35" s="2" t="s">
        <v>23</v>
      </c>
      <c r="B35" s="2">
        <v>76220</v>
      </c>
      <c r="C35" s="2" t="s">
        <v>29</v>
      </c>
      <c r="D35" s="2">
        <v>1</v>
      </c>
    </row>
    <row r="36" spans="1:4" x14ac:dyDescent="0.3">
      <c r="A36" s="2" t="s">
        <v>23</v>
      </c>
      <c r="B36" s="2">
        <v>76240</v>
      </c>
      <c r="C36" s="2" t="s">
        <v>30</v>
      </c>
      <c r="D36" s="2">
        <v>1</v>
      </c>
    </row>
    <row r="37" spans="1:4" x14ac:dyDescent="0.3">
      <c r="A37" s="2" t="s">
        <v>23</v>
      </c>
      <c r="B37" s="2">
        <v>76250</v>
      </c>
      <c r="C37" s="2" t="s">
        <v>31</v>
      </c>
      <c r="D37" s="2">
        <v>1</v>
      </c>
    </row>
    <row r="38" spans="1:4" x14ac:dyDescent="0.3">
      <c r="A38" s="2" t="s">
        <v>23</v>
      </c>
      <c r="B38" s="2">
        <v>76260</v>
      </c>
      <c r="C38" s="2" t="s">
        <v>32</v>
      </c>
      <c r="D38" s="2">
        <v>1</v>
      </c>
    </row>
    <row r="39" spans="1:4" x14ac:dyDescent="0.3">
      <c r="A39" s="3"/>
      <c r="B39" s="3"/>
      <c r="C39" s="3" t="s">
        <v>33</v>
      </c>
      <c r="D39" s="3">
        <f>SUM(D16:D38)</f>
        <v>38</v>
      </c>
    </row>
    <row r="40" spans="1:4" x14ac:dyDescent="0.3">
      <c r="A40" s="2" t="s">
        <v>34</v>
      </c>
      <c r="B40" s="2">
        <v>50000</v>
      </c>
      <c r="C40" s="2" t="s">
        <v>35</v>
      </c>
      <c r="D40" s="2">
        <v>3</v>
      </c>
    </row>
    <row r="41" spans="1:4" x14ac:dyDescent="0.3">
      <c r="A41" s="2" t="s">
        <v>34</v>
      </c>
      <c r="B41" s="2">
        <v>36000</v>
      </c>
      <c r="C41" s="2" t="s">
        <v>36</v>
      </c>
      <c r="D41" s="2">
        <v>6</v>
      </c>
    </row>
    <row r="42" spans="1:4" x14ac:dyDescent="0.3">
      <c r="A42" s="2" t="s">
        <v>34</v>
      </c>
      <c r="B42" s="2">
        <v>51000</v>
      </c>
      <c r="C42" s="2" t="s">
        <v>37</v>
      </c>
      <c r="D42" s="2">
        <v>3</v>
      </c>
    </row>
    <row r="43" spans="1:4" x14ac:dyDescent="0.3">
      <c r="A43" s="2" t="s">
        <v>34</v>
      </c>
      <c r="B43" s="2">
        <v>53000</v>
      </c>
      <c r="C43" s="5" t="s">
        <v>62</v>
      </c>
      <c r="D43" s="2">
        <v>2</v>
      </c>
    </row>
    <row r="44" spans="1:4" x14ac:dyDescent="0.3">
      <c r="A44" s="2" t="s">
        <v>34</v>
      </c>
      <c r="B44" s="2">
        <v>80000</v>
      </c>
      <c r="C44" s="2" t="s">
        <v>38</v>
      </c>
      <c r="D44" s="2">
        <v>1</v>
      </c>
    </row>
    <row r="45" spans="1:4" x14ac:dyDescent="0.3">
      <c r="A45" s="2" t="s">
        <v>34</v>
      </c>
      <c r="B45" s="2">
        <v>81000</v>
      </c>
      <c r="C45" s="2" t="s">
        <v>39</v>
      </c>
      <c r="D45" s="2">
        <v>1</v>
      </c>
    </row>
    <row r="46" spans="1:4" x14ac:dyDescent="0.3">
      <c r="A46" s="2" t="s">
        <v>34</v>
      </c>
      <c r="B46" s="2">
        <v>82000</v>
      </c>
      <c r="C46" s="2" t="s">
        <v>40</v>
      </c>
      <c r="D46" s="2">
        <v>1</v>
      </c>
    </row>
    <row r="47" spans="1:4" x14ac:dyDescent="0.3">
      <c r="A47" s="2" t="s">
        <v>34</v>
      </c>
      <c r="B47" s="2">
        <v>84000</v>
      </c>
      <c r="C47" s="2" t="s">
        <v>41</v>
      </c>
      <c r="D47" s="2">
        <v>1</v>
      </c>
    </row>
    <row r="48" spans="1:4" x14ac:dyDescent="0.3">
      <c r="A48" s="2" t="s">
        <v>34</v>
      </c>
      <c r="B48" s="2">
        <v>83000</v>
      </c>
      <c r="C48" s="2" t="s">
        <v>42</v>
      </c>
      <c r="D48" s="2">
        <v>2</v>
      </c>
    </row>
    <row r="49" spans="1:4" x14ac:dyDescent="0.3">
      <c r="A49" s="2" t="s">
        <v>34</v>
      </c>
      <c r="B49" s="2">
        <v>52000</v>
      </c>
      <c r="C49" s="2" t="s">
        <v>43</v>
      </c>
      <c r="D49" s="2">
        <v>1</v>
      </c>
    </row>
    <row r="50" spans="1:4" x14ac:dyDescent="0.3">
      <c r="A50" s="2" t="s">
        <v>34</v>
      </c>
      <c r="B50" s="2">
        <v>78000</v>
      </c>
      <c r="C50" s="2" t="s">
        <v>44</v>
      </c>
      <c r="D50" s="2">
        <v>10</v>
      </c>
    </row>
    <row r="51" spans="1:4" x14ac:dyDescent="0.3">
      <c r="A51" s="2" t="s">
        <v>34</v>
      </c>
      <c r="B51" s="2">
        <v>88000</v>
      </c>
      <c r="C51" s="2" t="s">
        <v>45</v>
      </c>
      <c r="D51" s="2">
        <v>6</v>
      </c>
    </row>
    <row r="52" spans="1:4" x14ac:dyDescent="0.3">
      <c r="A52" s="2" t="s">
        <v>34</v>
      </c>
      <c r="B52" s="2">
        <v>89000</v>
      </c>
      <c r="C52" s="2" t="s">
        <v>46</v>
      </c>
      <c r="D52" s="2">
        <v>5</v>
      </c>
    </row>
    <row r="53" spans="1:4" x14ac:dyDescent="0.3">
      <c r="A53" s="2" t="s">
        <v>34</v>
      </c>
      <c r="B53" s="2">
        <v>79000</v>
      </c>
      <c r="C53" s="2" t="s">
        <v>47</v>
      </c>
      <c r="D53" s="2">
        <v>4</v>
      </c>
    </row>
    <row r="54" spans="1:4" x14ac:dyDescent="0.3">
      <c r="A54" s="2" t="s">
        <v>34</v>
      </c>
      <c r="B54" s="2">
        <v>75110</v>
      </c>
      <c r="C54" s="2" t="s">
        <v>48</v>
      </c>
      <c r="D54" s="2">
        <v>9</v>
      </c>
    </row>
    <row r="55" spans="1:4" x14ac:dyDescent="0.3">
      <c r="A55" s="2" t="s">
        <v>34</v>
      </c>
      <c r="B55" s="2">
        <v>59000</v>
      </c>
      <c r="C55" s="2" t="s">
        <v>49</v>
      </c>
      <c r="D55" s="2">
        <v>3</v>
      </c>
    </row>
    <row r="56" spans="1:4" x14ac:dyDescent="0.3">
      <c r="A56" s="2" t="s">
        <v>34</v>
      </c>
      <c r="B56" s="2">
        <v>58000</v>
      </c>
      <c r="C56" s="2" t="s">
        <v>50</v>
      </c>
      <c r="D56" s="2">
        <v>2</v>
      </c>
    </row>
    <row r="57" spans="1:4" x14ac:dyDescent="0.3">
      <c r="A57" s="3"/>
      <c r="B57" s="3"/>
      <c r="C57" s="3" t="s">
        <v>34</v>
      </c>
      <c r="D57" s="3">
        <f>SUM(D40:D56)</f>
        <v>60</v>
      </c>
    </row>
    <row r="58" spans="1:4" x14ac:dyDescent="0.3">
      <c r="A58" s="4" t="s">
        <v>51</v>
      </c>
      <c r="B58" s="4"/>
      <c r="C58" s="4"/>
      <c r="D58" s="2">
        <f>D57+D39+D15</f>
        <v>129</v>
      </c>
    </row>
  </sheetData>
  <mergeCells count="1">
    <mergeCell ref="A58:C5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2024-09-26T00:51:53Z</cp:lastPrinted>
  <dcterms:created xsi:type="dcterms:W3CDTF">2024-09-25T10:05:41Z</dcterms:created>
  <dcterms:modified xsi:type="dcterms:W3CDTF">2024-09-26T09:17:46Z</dcterms:modified>
</cp:coreProperties>
</file>