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C:\Users\52673\Desktop\"/>
    </mc:Choice>
  </mc:AlternateContent>
  <xr:revisionPtr revIDLastSave="0" documentId="13_ncr:1_{7227A70C-5382-433E-8C52-300D55F73D78}" xr6:coauthVersionLast="36" xr6:coauthVersionMax="36" xr10:uidLastSave="{00000000-0000-0000-0000-000000000000}"/>
  <bookViews>
    <workbookView xWindow="0" yWindow="0" windowWidth="24000" windowHeight="9585" xr2:uid="{00000000-000D-0000-FFFF-FFFF00000000}"/>
  </bookViews>
  <sheets>
    <sheet name="一班" sheetId="1" r:id="rId1"/>
    <sheet name="二班" sheetId="4" r:id="rId2"/>
    <sheet name="三班" sheetId="5" r:id="rId3"/>
    <sheet name="四班" sheetId="6" r:id="rId4"/>
  </sheets>
  <calcPr calcId="191029"/>
</workbook>
</file>

<file path=xl/calcChain.xml><?xml version="1.0" encoding="utf-8"?>
<calcChain xmlns="http://schemas.openxmlformats.org/spreadsheetml/2006/main">
  <c r="S41" i="4" l="1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41" i="5" l="1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</calcChain>
</file>

<file path=xl/sharedStrings.xml><?xml version="1.0" encoding="utf-8"?>
<sst xmlns="http://schemas.openxmlformats.org/spreadsheetml/2006/main" count="571" uniqueCount="349">
  <si>
    <t>序号</t>
  </si>
  <si>
    <t>班级</t>
  </si>
  <si>
    <t>学号</t>
  </si>
  <si>
    <t>姓名</t>
  </si>
  <si>
    <t>考核分数（基础分）</t>
  </si>
  <si>
    <t>全勤加分</t>
  </si>
  <si>
    <r>
      <rPr>
        <b/>
        <sz val="10.5"/>
        <color theme="1"/>
        <rFont val="宋体"/>
        <family val="3"/>
        <charset val="134"/>
      </rPr>
      <t>副排长</t>
    </r>
    <r>
      <rPr>
        <b/>
        <sz val="10.5"/>
        <color theme="1"/>
        <rFont val="Times New Roman"/>
        <family val="1"/>
      </rPr>
      <t>/</t>
    </r>
    <r>
      <rPr>
        <b/>
        <sz val="10.5"/>
        <color theme="1"/>
        <rFont val="宋体"/>
        <family val="3"/>
        <charset val="134"/>
      </rPr>
      <t>通讯员加分</t>
    </r>
  </si>
  <si>
    <r>
      <rPr>
        <b/>
        <sz val="10.5"/>
        <color theme="1"/>
        <rFont val="宋体"/>
        <family val="3"/>
        <charset val="134"/>
      </rPr>
      <t>优秀副排长</t>
    </r>
    <r>
      <rPr>
        <b/>
        <sz val="10.5"/>
        <color theme="1"/>
        <rFont val="宋体"/>
        <family val="3"/>
        <charset val="134"/>
      </rPr>
      <t>加分</t>
    </r>
  </si>
  <si>
    <t>优秀通讯员加分</t>
  </si>
  <si>
    <t>优秀战地记者加分</t>
  </si>
  <si>
    <t>军训之星加分</t>
  </si>
  <si>
    <t>军歌比赛加分</t>
  </si>
  <si>
    <t>《军训风采》加分</t>
  </si>
  <si>
    <t>其他比赛加分（演讲、军事百科等）</t>
  </si>
  <si>
    <t>军训先进单位加分</t>
  </si>
  <si>
    <t>迟到早退扣分</t>
  </si>
  <si>
    <t>私事假扣分</t>
  </si>
  <si>
    <t>其他违纪扣分</t>
  </si>
  <si>
    <t>总分（不超过100分）</t>
  </si>
  <si>
    <t>备注</t>
  </si>
  <si>
    <t>一班</t>
  </si>
  <si>
    <t>20319001</t>
  </si>
  <si>
    <t>曾政钧</t>
  </si>
  <si>
    <t>20319002</t>
  </si>
  <si>
    <t>曾子珈</t>
  </si>
  <si>
    <t>20319003</t>
  </si>
  <si>
    <t>陈柏君</t>
  </si>
  <si>
    <t>20319004</t>
  </si>
  <si>
    <t>陈泓宇</t>
  </si>
  <si>
    <t>20319005</t>
  </si>
  <si>
    <t>陈敏</t>
  </si>
  <si>
    <t>20319006</t>
  </si>
  <si>
    <t>陈绮琪</t>
  </si>
  <si>
    <t>20319007</t>
  </si>
  <si>
    <t>陈思羽</t>
  </si>
  <si>
    <t>20319008</t>
  </si>
  <si>
    <t>陈新阳</t>
  </si>
  <si>
    <t>20319009</t>
  </si>
  <si>
    <t>陈芷彦</t>
  </si>
  <si>
    <t>20319010</t>
  </si>
  <si>
    <t>程一诺</t>
  </si>
  <si>
    <t>20319011</t>
  </si>
  <si>
    <t>邓静莹</t>
  </si>
  <si>
    <t>20319012</t>
  </si>
  <si>
    <t>杜铭敏</t>
  </si>
  <si>
    <t>20319013</t>
  </si>
  <si>
    <t>方静</t>
  </si>
  <si>
    <t>20319014</t>
  </si>
  <si>
    <t>冯家成</t>
  </si>
  <si>
    <t>20319015</t>
  </si>
  <si>
    <t>龚少威</t>
  </si>
  <si>
    <t>20319016</t>
  </si>
  <si>
    <t>何乐驰</t>
  </si>
  <si>
    <t>20319017</t>
  </si>
  <si>
    <t>何苗</t>
  </si>
  <si>
    <t>20319019</t>
  </si>
  <si>
    <t>何梓舜</t>
  </si>
  <si>
    <t>20319021</t>
  </si>
  <si>
    <t>黄雄杰</t>
  </si>
  <si>
    <t>副排长</t>
  </si>
  <si>
    <t>20319029</t>
  </si>
  <si>
    <t>李显勋</t>
  </si>
  <si>
    <t>20319031</t>
  </si>
  <si>
    <t>梁辰</t>
  </si>
  <si>
    <t>20319039</t>
  </si>
  <si>
    <t>林亮秋</t>
  </si>
  <si>
    <t>20319041</t>
  </si>
  <si>
    <t>林思彤</t>
  </si>
  <si>
    <t>20319065</t>
  </si>
  <si>
    <t>覃雨欣</t>
  </si>
  <si>
    <t>20319071</t>
  </si>
  <si>
    <t>王颖林</t>
  </si>
  <si>
    <t>20319073</t>
  </si>
  <si>
    <t>韦薇</t>
  </si>
  <si>
    <t>20319075</t>
  </si>
  <si>
    <t>吴俊锋</t>
  </si>
  <si>
    <t>20319098</t>
  </si>
  <si>
    <t>袁鹏</t>
  </si>
  <si>
    <t>20319120</t>
  </si>
  <si>
    <t>陈安娜</t>
  </si>
  <si>
    <t>20319124</t>
  </si>
  <si>
    <t>杜蓝琦</t>
  </si>
  <si>
    <t>20319127</t>
  </si>
  <si>
    <t>黄洪彬</t>
  </si>
  <si>
    <t>20319128</t>
  </si>
  <si>
    <t>蒋心悦</t>
  </si>
  <si>
    <t>20319130</t>
  </si>
  <si>
    <t>李方鸣</t>
  </si>
  <si>
    <t>免训生</t>
  </si>
  <si>
    <t>20319138</t>
  </si>
  <si>
    <t>彭锦</t>
  </si>
  <si>
    <t>20319140</t>
  </si>
  <si>
    <t>秦茹萍</t>
  </si>
  <si>
    <t>20319142</t>
  </si>
  <si>
    <t>饶茜茜</t>
  </si>
  <si>
    <t>20319143</t>
  </si>
  <si>
    <t>宋端端</t>
  </si>
  <si>
    <t>通讯员</t>
  </si>
  <si>
    <t>20319145</t>
  </si>
  <si>
    <t>孙钦喆</t>
  </si>
  <si>
    <t>20319147</t>
  </si>
  <si>
    <t>王慧婷</t>
  </si>
  <si>
    <t>20319148</t>
  </si>
  <si>
    <t>王启硕</t>
  </si>
  <si>
    <t>二班</t>
  </si>
  <si>
    <t>20319018</t>
  </si>
  <si>
    <t>何雯</t>
  </si>
  <si>
    <t>20319020</t>
  </si>
  <si>
    <t>黄和琬</t>
  </si>
  <si>
    <t>20319022</t>
  </si>
  <si>
    <t>黄子铭</t>
  </si>
  <si>
    <t>20319023</t>
  </si>
  <si>
    <t>康芳</t>
  </si>
  <si>
    <t>20319024</t>
  </si>
  <si>
    <t>雷木夕</t>
  </si>
  <si>
    <t>20319025</t>
  </si>
  <si>
    <t>黎梦真</t>
  </si>
  <si>
    <t>20319026</t>
  </si>
  <si>
    <t>李程好</t>
  </si>
  <si>
    <t>20319027</t>
  </si>
  <si>
    <t>李佳钰</t>
  </si>
  <si>
    <t>20319028</t>
  </si>
  <si>
    <t>李慕云</t>
  </si>
  <si>
    <t>20319030</t>
  </si>
  <si>
    <t>李昱晖</t>
  </si>
  <si>
    <t>20319032</t>
  </si>
  <si>
    <t>梁文瀚</t>
  </si>
  <si>
    <t>20319033</t>
  </si>
  <si>
    <t>梁咏琇</t>
  </si>
  <si>
    <t>20319034</t>
  </si>
  <si>
    <t>梁悦瞳</t>
  </si>
  <si>
    <t>20319035</t>
  </si>
  <si>
    <t>梁桢睿</t>
  </si>
  <si>
    <t>20319036</t>
  </si>
  <si>
    <t>廖乐怡</t>
  </si>
  <si>
    <t>20319037</t>
  </si>
  <si>
    <t>廖琳云</t>
  </si>
  <si>
    <t>20319038</t>
  </si>
  <si>
    <t>林蕾</t>
  </si>
  <si>
    <t>20319040</t>
  </si>
  <si>
    <t>林培根</t>
  </si>
  <si>
    <t>20319042</t>
  </si>
  <si>
    <t>林希</t>
  </si>
  <si>
    <t>20319043</t>
  </si>
  <si>
    <t>林昕翰</t>
  </si>
  <si>
    <t>20319044</t>
  </si>
  <si>
    <t>刘川钰</t>
  </si>
  <si>
    <t>20319045</t>
  </si>
  <si>
    <t>刘冠麟</t>
  </si>
  <si>
    <t>20319047</t>
  </si>
  <si>
    <t>刘文卓</t>
  </si>
  <si>
    <t>20319049</t>
  </si>
  <si>
    <t>刘勖藩</t>
  </si>
  <si>
    <t>20319052</t>
  </si>
  <si>
    <t>骆泽波</t>
  </si>
  <si>
    <t>20319056</t>
  </si>
  <si>
    <t>欧健弘</t>
  </si>
  <si>
    <t>20319105</t>
  </si>
  <si>
    <t>张选康</t>
  </si>
  <si>
    <t>20319118</t>
  </si>
  <si>
    <t>蔡依洺洋</t>
  </si>
  <si>
    <t>20319119</t>
  </si>
  <si>
    <t>曹子阳</t>
  </si>
  <si>
    <t>20319131</t>
  </si>
  <si>
    <t>李乐礼</t>
  </si>
  <si>
    <t>20319132</t>
  </si>
  <si>
    <t>李亦楠</t>
  </si>
  <si>
    <t>20319134</t>
  </si>
  <si>
    <t>刘雨祺</t>
  </si>
  <si>
    <t>20319139</t>
  </si>
  <si>
    <t>祁骥</t>
  </si>
  <si>
    <t>20319146</t>
  </si>
  <si>
    <t>汪楠</t>
  </si>
  <si>
    <t>20319150</t>
  </si>
  <si>
    <t>徐沫然</t>
  </si>
  <si>
    <t>20319152</t>
  </si>
  <si>
    <t>姚远</t>
  </si>
  <si>
    <t>20319154</t>
  </si>
  <si>
    <t>詹颂婷</t>
  </si>
  <si>
    <t>20319155</t>
  </si>
  <si>
    <t>张书诚</t>
  </si>
  <si>
    <t>20319161</t>
  </si>
  <si>
    <t>朱立亚</t>
  </si>
  <si>
    <t>20319162</t>
  </si>
  <si>
    <t>朱文娟</t>
  </si>
  <si>
    <t>三班</t>
  </si>
  <si>
    <t>20319046</t>
  </si>
  <si>
    <t>刘嘉妮</t>
  </si>
  <si>
    <t>20319048</t>
  </si>
  <si>
    <t>刘欣童</t>
  </si>
  <si>
    <t>20319050</t>
  </si>
  <si>
    <t>刘钰妍</t>
  </si>
  <si>
    <t>20319051</t>
  </si>
  <si>
    <t>罗海凤</t>
  </si>
  <si>
    <t>20319053</t>
  </si>
  <si>
    <t>马梦莎</t>
  </si>
  <si>
    <t>20319054</t>
  </si>
  <si>
    <t>马青原</t>
  </si>
  <si>
    <t>20319055</t>
  </si>
  <si>
    <t>梅钟艺</t>
  </si>
  <si>
    <t>20319057</t>
  </si>
  <si>
    <t>欧梓洋</t>
  </si>
  <si>
    <t>20319058</t>
  </si>
  <si>
    <t>潘鸿志</t>
  </si>
  <si>
    <t>20319059</t>
  </si>
  <si>
    <t>彭杰</t>
  </si>
  <si>
    <t>20319060</t>
  </si>
  <si>
    <t>彭尹淇</t>
  </si>
  <si>
    <t>20319061</t>
  </si>
  <si>
    <t>佘梓荧</t>
  </si>
  <si>
    <t>20319062</t>
  </si>
  <si>
    <t>沈海伦</t>
  </si>
  <si>
    <t>20319063</t>
  </si>
  <si>
    <t>苏琰</t>
  </si>
  <si>
    <t>20319064</t>
  </si>
  <si>
    <t>孙项邦</t>
  </si>
  <si>
    <t>20319066</t>
  </si>
  <si>
    <t>王杰</t>
  </si>
  <si>
    <t>20319067</t>
  </si>
  <si>
    <t>王骏越</t>
  </si>
  <si>
    <t>20319068</t>
  </si>
  <si>
    <t>王乐天</t>
  </si>
  <si>
    <t>20319069</t>
  </si>
  <si>
    <t>王少鹏</t>
  </si>
  <si>
    <t>20319070</t>
  </si>
  <si>
    <t>王星羽</t>
  </si>
  <si>
    <t>20319072</t>
  </si>
  <si>
    <t>王振宇</t>
  </si>
  <si>
    <t>20319074</t>
  </si>
  <si>
    <t>吴钜彬</t>
  </si>
  <si>
    <t>20319076</t>
  </si>
  <si>
    <t>吴逸烔</t>
  </si>
  <si>
    <t>20319077</t>
  </si>
  <si>
    <t>吴政东</t>
  </si>
  <si>
    <t>20319078</t>
  </si>
  <si>
    <t>夏雨虹</t>
  </si>
  <si>
    <t>20319079</t>
  </si>
  <si>
    <t>肖冰燕</t>
  </si>
  <si>
    <t>20319080</t>
  </si>
  <si>
    <t>肖雨佳</t>
  </si>
  <si>
    <t>20319081</t>
  </si>
  <si>
    <t>谢锦萱</t>
  </si>
  <si>
    <t>20319082</t>
  </si>
  <si>
    <t>熊正</t>
  </si>
  <si>
    <t>20319085</t>
  </si>
  <si>
    <t>许华铖</t>
  </si>
  <si>
    <t>20319117</t>
  </si>
  <si>
    <t>蔡歆璐</t>
  </si>
  <si>
    <t>20319121</t>
  </si>
  <si>
    <t>陈文丽</t>
  </si>
  <si>
    <t>20319133</t>
  </si>
  <si>
    <t>刘钦以</t>
  </si>
  <si>
    <t>20319136</t>
  </si>
  <si>
    <t>马康博</t>
  </si>
  <si>
    <t>20319141</t>
  </si>
  <si>
    <t>全越</t>
  </si>
  <si>
    <t>20319149</t>
  </si>
  <si>
    <t>伍禹辛</t>
  </si>
  <si>
    <t>20319151</t>
  </si>
  <si>
    <t>杨璐怡</t>
  </si>
  <si>
    <t>20319153</t>
  </si>
  <si>
    <t>袁睿奇</t>
  </si>
  <si>
    <t>20319156</t>
  </si>
  <si>
    <t>张熙</t>
  </si>
  <si>
    <t>20319158</t>
  </si>
  <si>
    <t>张芯</t>
  </si>
  <si>
    <t>四班</t>
  </si>
  <si>
    <t>20319083</t>
  </si>
  <si>
    <t>徐小媚</t>
  </si>
  <si>
    <t>20319084</t>
  </si>
  <si>
    <t>徐欣怡</t>
  </si>
  <si>
    <t>20319086</t>
  </si>
  <si>
    <t>许茂林</t>
  </si>
  <si>
    <t>20319087</t>
  </si>
  <si>
    <t>阳彩芳</t>
  </si>
  <si>
    <t>20319088</t>
  </si>
  <si>
    <t>杨鼎</t>
  </si>
  <si>
    <t>20319089</t>
  </si>
  <si>
    <t>杨光宇</t>
  </si>
  <si>
    <t>20319090</t>
  </si>
  <si>
    <t>杨启诺</t>
  </si>
  <si>
    <t>20319091</t>
  </si>
  <si>
    <t>杨泉</t>
  </si>
  <si>
    <t>20319092</t>
  </si>
  <si>
    <t>杨艺珩</t>
  </si>
  <si>
    <t>20319093</t>
  </si>
  <si>
    <t>叶拓辉</t>
  </si>
  <si>
    <t>20319094</t>
  </si>
  <si>
    <t>叶胤君</t>
  </si>
  <si>
    <t>20319095</t>
  </si>
  <si>
    <t>易雪冰</t>
  </si>
  <si>
    <t>20319096</t>
  </si>
  <si>
    <t>尤雪丁</t>
  </si>
  <si>
    <t>20319097</t>
  </si>
  <si>
    <t>余子彬</t>
  </si>
  <si>
    <t>20319099</t>
  </si>
  <si>
    <t>袁正一</t>
  </si>
  <si>
    <t>20319100</t>
  </si>
  <si>
    <t>张佳瑶</t>
  </si>
  <si>
    <t>20319101</t>
  </si>
  <si>
    <t>张婧愉</t>
  </si>
  <si>
    <t>20319102</t>
  </si>
  <si>
    <t>张乃佑</t>
  </si>
  <si>
    <t>20319103</t>
  </si>
  <si>
    <t>张天舟</t>
  </si>
  <si>
    <t>20319104</t>
  </si>
  <si>
    <t>张栩铮</t>
  </si>
  <si>
    <t>20319106</t>
  </si>
  <si>
    <t>张雨萱</t>
  </si>
  <si>
    <t>20319107</t>
  </si>
  <si>
    <t>张泽邦</t>
  </si>
  <si>
    <t>20319108</t>
  </si>
  <si>
    <t>郑逸</t>
  </si>
  <si>
    <t>20319109</t>
  </si>
  <si>
    <t>钟宇杰</t>
  </si>
  <si>
    <t>20319110</t>
  </si>
  <si>
    <t>周骏腾</t>
  </si>
  <si>
    <t>20319111</t>
  </si>
  <si>
    <t>周文欣</t>
  </si>
  <si>
    <t>20319112</t>
  </si>
  <si>
    <t>周正</t>
  </si>
  <si>
    <t>20319113</t>
  </si>
  <si>
    <t>朱博宇</t>
  </si>
  <si>
    <t>20319114</t>
  </si>
  <si>
    <t>朱煜凯</t>
  </si>
  <si>
    <t>20319115</t>
  </si>
  <si>
    <t>庄新瑜</t>
  </si>
  <si>
    <t>20319122</t>
  </si>
  <si>
    <t>邓辉</t>
  </si>
  <si>
    <t>20319123</t>
  </si>
  <si>
    <t>邓勤</t>
  </si>
  <si>
    <t>20319125</t>
  </si>
  <si>
    <t>何宗贤</t>
  </si>
  <si>
    <t>20319126</t>
  </si>
  <si>
    <t>侯留洋</t>
  </si>
  <si>
    <t>20319137</t>
  </si>
  <si>
    <t>麦迪娜·阿里木</t>
  </si>
  <si>
    <t>20319144</t>
  </si>
  <si>
    <t>宋雪</t>
  </si>
  <si>
    <t>20319157</t>
  </si>
  <si>
    <t>张效谦</t>
  </si>
  <si>
    <t>20319159</t>
  </si>
  <si>
    <t>赵雨倩</t>
  </si>
  <si>
    <t>20319160</t>
  </si>
  <si>
    <t>郑文惠</t>
  </si>
  <si>
    <r>
      <rPr>
        <b/>
        <sz val="10"/>
        <color rgb="FF000000"/>
        <rFont val="宋体"/>
        <family val="3"/>
        <charset val="134"/>
      </rPr>
      <t>副排长</t>
    </r>
    <r>
      <rPr>
        <b/>
        <sz val="10"/>
        <color rgb="FF000000"/>
        <rFont val="Times New Roman"/>
        <family val="1"/>
      </rPr>
      <t>/</t>
    </r>
    <r>
      <rPr>
        <b/>
        <sz val="10"/>
        <color rgb="FF000000"/>
        <rFont val="宋体"/>
        <family val="3"/>
        <charset val="134"/>
      </rPr>
      <t>通讯员加分</t>
    </r>
  </si>
  <si>
    <r>
      <rPr>
        <b/>
        <sz val="10"/>
        <color rgb="FF000000"/>
        <rFont val="宋体"/>
        <family val="3"/>
        <charset val="134"/>
      </rPr>
      <t>优秀副排长</t>
    </r>
    <r>
      <rPr>
        <b/>
        <sz val="10"/>
        <color rgb="FF000000"/>
        <rFont val="宋体"/>
        <family val="3"/>
        <charset val="134"/>
      </rPr>
      <t>加分</t>
    </r>
  </si>
  <si>
    <t xml:space="preserve"> </t>
  </si>
  <si>
    <t>总分（不超过100分）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</si>
</sst>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0.5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.5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0"/>
      <color rgb="FF000000"/>
      <name val="Times New Roman"/>
      <family val="1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2" fillId="0" borderId="2" xfId="0" quotePrefix="1" applyNumberFormat="1" applyFont="1" applyFill="1" applyBorder="1" applyAlignment="1">
      <alignment horizontal="center" vertical="center" shrinkToFit="1"/>
    </xf>
    <xf numFmtId="0" fontId="3" fillId="0" borderId="2" xfId="0" quotePrefix="1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4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workbookViewId="0">
      <selection activeCell="W12" sqref="W12"/>
    </sheetView>
  </sheetViews>
  <sheetFormatPr defaultColWidth="9" defaultRowHeight="13.5" x14ac:dyDescent="0.15"/>
  <cols>
    <col min="1" max="1" width="5.25" style="21" customWidth="1"/>
    <col min="2" max="2" width="6.625" style="21" customWidth="1"/>
    <col min="3" max="3" width="11" style="21" customWidth="1"/>
    <col min="4" max="4" width="10" style="21" customWidth="1"/>
    <col min="5" max="5" width="11" style="26" customWidth="1"/>
    <col min="6" max="6" width="5.625" style="21" customWidth="1"/>
    <col min="7" max="10" width="9" style="21"/>
    <col min="11" max="11" width="6.875" style="21" customWidth="1"/>
    <col min="12" max="12" width="7" style="21" customWidth="1"/>
    <col min="13" max="13" width="8" style="21" customWidth="1"/>
    <col min="14" max="14" width="10.5" style="21" customWidth="1"/>
    <col min="15" max="16" width="5.625" style="21" customWidth="1"/>
    <col min="17" max="17" width="6.375" style="21" customWidth="1"/>
    <col min="18" max="18" width="6.75" style="21" customWidth="1"/>
    <col min="19" max="19" width="13" style="21" customWidth="1"/>
    <col min="20" max="20" width="7.125" style="21" customWidth="1"/>
    <col min="21" max="16384" width="9" style="21"/>
  </cols>
  <sheetData>
    <row r="1" spans="1:20" ht="48" x14ac:dyDescent="0.15">
      <c r="A1" s="18" t="s">
        <v>0</v>
      </c>
      <c r="B1" s="18" t="s">
        <v>1</v>
      </c>
      <c r="C1" s="18" t="s">
        <v>2</v>
      </c>
      <c r="D1" s="19" t="s">
        <v>3</v>
      </c>
      <c r="E1" s="18" t="s">
        <v>4</v>
      </c>
      <c r="F1" s="20" t="s">
        <v>5</v>
      </c>
      <c r="G1" s="18" t="s">
        <v>345</v>
      </c>
      <c r="H1" s="18" t="s">
        <v>346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</row>
    <row r="2" spans="1:20" x14ac:dyDescent="0.15">
      <c r="A2" s="18">
        <v>1</v>
      </c>
      <c r="B2" s="22" t="s">
        <v>20</v>
      </c>
      <c r="C2" s="23" t="s">
        <v>21</v>
      </c>
      <c r="D2" s="24" t="s">
        <v>22</v>
      </c>
      <c r="E2" s="18">
        <v>89</v>
      </c>
      <c r="F2" s="20">
        <v>3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>
        <v>92</v>
      </c>
      <c r="T2" s="22"/>
    </row>
    <row r="3" spans="1:20" x14ac:dyDescent="0.15">
      <c r="A3" s="18">
        <v>2</v>
      </c>
      <c r="B3" s="22" t="s">
        <v>20</v>
      </c>
      <c r="C3" s="23" t="s">
        <v>23</v>
      </c>
      <c r="D3" s="24" t="s">
        <v>24</v>
      </c>
      <c r="E3" s="18">
        <v>94</v>
      </c>
      <c r="F3" s="20">
        <v>3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>
        <v>97</v>
      </c>
      <c r="T3" s="22"/>
    </row>
    <row r="4" spans="1:20" x14ac:dyDescent="0.15">
      <c r="A4" s="18">
        <v>3</v>
      </c>
      <c r="B4" s="22" t="s">
        <v>20</v>
      </c>
      <c r="C4" s="23" t="s">
        <v>25</v>
      </c>
      <c r="D4" s="24" t="s">
        <v>26</v>
      </c>
      <c r="E4" s="18">
        <v>93</v>
      </c>
      <c r="F4" s="20">
        <v>3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>
        <v>96</v>
      </c>
      <c r="T4" s="22"/>
    </row>
    <row r="5" spans="1:20" x14ac:dyDescent="0.15">
      <c r="A5" s="18">
        <v>4</v>
      </c>
      <c r="B5" s="22" t="s">
        <v>20</v>
      </c>
      <c r="C5" s="23" t="s">
        <v>27</v>
      </c>
      <c r="D5" s="24" t="s">
        <v>28</v>
      </c>
      <c r="E5" s="18">
        <v>88</v>
      </c>
      <c r="F5" s="20">
        <v>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>
        <v>91</v>
      </c>
      <c r="T5" s="22"/>
    </row>
    <row r="6" spans="1:20" x14ac:dyDescent="0.15">
      <c r="A6" s="18">
        <v>5</v>
      </c>
      <c r="B6" s="22" t="s">
        <v>20</v>
      </c>
      <c r="C6" s="23" t="s">
        <v>29</v>
      </c>
      <c r="D6" s="24" t="s">
        <v>30</v>
      </c>
      <c r="E6" s="18">
        <v>93</v>
      </c>
      <c r="F6" s="20">
        <v>3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>
        <v>96</v>
      </c>
      <c r="T6" s="22"/>
    </row>
    <row r="7" spans="1:20" x14ac:dyDescent="0.15">
      <c r="A7" s="18">
        <v>6</v>
      </c>
      <c r="B7" s="22" t="s">
        <v>20</v>
      </c>
      <c r="C7" s="23" t="s">
        <v>31</v>
      </c>
      <c r="D7" s="24" t="s">
        <v>32</v>
      </c>
      <c r="E7" s="18">
        <v>95</v>
      </c>
      <c r="F7" s="20">
        <v>3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>
        <v>98</v>
      </c>
      <c r="T7" s="22"/>
    </row>
    <row r="8" spans="1:20" x14ac:dyDescent="0.15">
      <c r="A8" s="18">
        <v>7</v>
      </c>
      <c r="B8" s="22" t="s">
        <v>20</v>
      </c>
      <c r="C8" s="23" t="s">
        <v>33</v>
      </c>
      <c r="D8" s="24" t="s">
        <v>34</v>
      </c>
      <c r="E8" s="18">
        <v>90</v>
      </c>
      <c r="F8" s="20">
        <v>3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>
        <v>93</v>
      </c>
      <c r="T8" s="22"/>
    </row>
    <row r="9" spans="1:20" x14ac:dyDescent="0.15">
      <c r="A9" s="18">
        <v>8</v>
      </c>
      <c r="B9" s="22" t="s">
        <v>20</v>
      </c>
      <c r="C9" s="23" t="s">
        <v>35</v>
      </c>
      <c r="D9" s="24" t="s">
        <v>36</v>
      </c>
      <c r="E9" s="18">
        <v>92</v>
      </c>
      <c r="F9" s="20">
        <v>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>
        <v>95</v>
      </c>
      <c r="T9" s="22"/>
    </row>
    <row r="10" spans="1:20" x14ac:dyDescent="0.15">
      <c r="A10" s="18">
        <v>9</v>
      </c>
      <c r="B10" s="22" t="s">
        <v>20</v>
      </c>
      <c r="C10" s="23" t="s">
        <v>37</v>
      </c>
      <c r="D10" s="24" t="s">
        <v>38</v>
      </c>
      <c r="E10" s="18">
        <v>90</v>
      </c>
      <c r="F10" s="20">
        <v>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93</v>
      </c>
      <c r="T10" s="22"/>
    </row>
    <row r="11" spans="1:20" x14ac:dyDescent="0.15">
      <c r="A11" s="18">
        <v>10</v>
      </c>
      <c r="B11" s="22" t="s">
        <v>20</v>
      </c>
      <c r="C11" s="23" t="s">
        <v>39</v>
      </c>
      <c r="D11" s="24" t="s">
        <v>40</v>
      </c>
      <c r="E11" s="18">
        <v>87</v>
      </c>
      <c r="F11" s="20">
        <v>3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>
        <v>90</v>
      </c>
      <c r="T11" s="22"/>
    </row>
    <row r="12" spans="1:20" x14ac:dyDescent="0.15">
      <c r="A12" s="18">
        <v>11</v>
      </c>
      <c r="B12" s="22" t="s">
        <v>20</v>
      </c>
      <c r="C12" s="23" t="s">
        <v>41</v>
      </c>
      <c r="D12" s="24" t="s">
        <v>42</v>
      </c>
      <c r="E12" s="18">
        <v>94</v>
      </c>
      <c r="F12" s="20">
        <v>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>
        <v>97</v>
      </c>
      <c r="T12" s="22"/>
    </row>
    <row r="13" spans="1:20" x14ac:dyDescent="0.15">
      <c r="A13" s="18">
        <v>12</v>
      </c>
      <c r="B13" s="22" t="s">
        <v>20</v>
      </c>
      <c r="C13" s="23" t="s">
        <v>43</v>
      </c>
      <c r="D13" s="24" t="s">
        <v>44</v>
      </c>
      <c r="E13" s="18">
        <v>95</v>
      </c>
      <c r="F13" s="20">
        <v>3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>
        <v>98</v>
      </c>
      <c r="T13" s="22"/>
    </row>
    <row r="14" spans="1:20" x14ac:dyDescent="0.15">
      <c r="A14" s="18">
        <v>13</v>
      </c>
      <c r="B14" s="22" t="s">
        <v>20</v>
      </c>
      <c r="C14" s="23" t="s">
        <v>45</v>
      </c>
      <c r="D14" s="24" t="s">
        <v>46</v>
      </c>
      <c r="E14" s="18">
        <v>91</v>
      </c>
      <c r="F14" s="20">
        <v>3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>
        <v>94</v>
      </c>
      <c r="T14" s="22"/>
    </row>
    <row r="15" spans="1:20" x14ac:dyDescent="0.15">
      <c r="A15" s="18">
        <v>14</v>
      </c>
      <c r="B15" s="22" t="s">
        <v>20</v>
      </c>
      <c r="C15" s="23" t="s">
        <v>47</v>
      </c>
      <c r="D15" s="24" t="s">
        <v>48</v>
      </c>
      <c r="E15" s="18">
        <v>89</v>
      </c>
      <c r="F15" s="20" t="s">
        <v>347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89</v>
      </c>
      <c r="T15" s="22"/>
    </row>
    <row r="16" spans="1:20" x14ac:dyDescent="0.15">
      <c r="A16" s="18">
        <v>15</v>
      </c>
      <c r="B16" s="22" t="s">
        <v>20</v>
      </c>
      <c r="C16" s="23" t="s">
        <v>49</v>
      </c>
      <c r="D16" s="24" t="s">
        <v>50</v>
      </c>
      <c r="E16" s="18">
        <v>88</v>
      </c>
      <c r="F16" s="20">
        <v>3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>
        <v>91</v>
      </c>
      <c r="T16" s="22"/>
    </row>
    <row r="17" spans="1:20" x14ac:dyDescent="0.15">
      <c r="A17" s="18">
        <v>16</v>
      </c>
      <c r="B17" s="22" t="s">
        <v>20</v>
      </c>
      <c r="C17" s="23" t="s">
        <v>51</v>
      </c>
      <c r="D17" s="24" t="s">
        <v>52</v>
      </c>
      <c r="E17" s="18">
        <v>92</v>
      </c>
      <c r="F17" s="20">
        <v>3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>
        <v>95</v>
      </c>
      <c r="T17" s="22"/>
    </row>
    <row r="18" spans="1:20" x14ac:dyDescent="0.15">
      <c r="A18" s="18">
        <v>17</v>
      </c>
      <c r="B18" s="22" t="s">
        <v>20</v>
      </c>
      <c r="C18" s="23" t="s">
        <v>53</v>
      </c>
      <c r="D18" s="24" t="s">
        <v>54</v>
      </c>
      <c r="E18" s="18">
        <v>92</v>
      </c>
      <c r="F18" s="20">
        <v>3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>
        <v>95</v>
      </c>
      <c r="T18" s="22"/>
    </row>
    <row r="19" spans="1:20" x14ac:dyDescent="0.15">
      <c r="A19" s="18">
        <v>18</v>
      </c>
      <c r="B19" s="22" t="s">
        <v>20</v>
      </c>
      <c r="C19" s="23" t="s">
        <v>55</v>
      </c>
      <c r="D19" s="24" t="s">
        <v>56</v>
      </c>
      <c r="E19" s="18">
        <v>89</v>
      </c>
      <c r="F19" s="20">
        <v>3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v>92</v>
      </c>
      <c r="T19" s="22"/>
    </row>
    <row r="20" spans="1:20" x14ac:dyDescent="0.15">
      <c r="A20" s="18">
        <v>19</v>
      </c>
      <c r="B20" s="22" t="s">
        <v>20</v>
      </c>
      <c r="C20" s="23" t="s">
        <v>57</v>
      </c>
      <c r="D20" s="24" t="s">
        <v>58</v>
      </c>
      <c r="E20" s="18">
        <v>95</v>
      </c>
      <c r="F20" s="20">
        <v>3</v>
      </c>
      <c r="G20" s="18">
        <v>2</v>
      </c>
      <c r="H20" s="18">
        <v>3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>
        <v>100</v>
      </c>
      <c r="T20" s="22" t="s">
        <v>59</v>
      </c>
    </row>
    <row r="21" spans="1:20" x14ac:dyDescent="0.15">
      <c r="A21" s="18">
        <v>20</v>
      </c>
      <c r="B21" s="22" t="s">
        <v>20</v>
      </c>
      <c r="C21" s="23" t="s">
        <v>60</v>
      </c>
      <c r="D21" s="24" t="s">
        <v>61</v>
      </c>
      <c r="E21" s="18">
        <v>89</v>
      </c>
      <c r="F21" s="20">
        <v>3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>
        <v>92</v>
      </c>
      <c r="T21" s="22"/>
    </row>
    <row r="22" spans="1:20" x14ac:dyDescent="0.15">
      <c r="A22" s="18">
        <v>21</v>
      </c>
      <c r="B22" s="22" t="s">
        <v>20</v>
      </c>
      <c r="C22" s="23" t="s">
        <v>62</v>
      </c>
      <c r="D22" s="24" t="s">
        <v>63</v>
      </c>
      <c r="E22" s="18">
        <v>89</v>
      </c>
      <c r="F22" s="20">
        <v>3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>
        <v>92</v>
      </c>
      <c r="T22" s="22"/>
    </row>
    <row r="23" spans="1:20" x14ac:dyDescent="0.15">
      <c r="A23" s="18">
        <v>22</v>
      </c>
      <c r="B23" s="22" t="s">
        <v>20</v>
      </c>
      <c r="C23" s="23" t="s">
        <v>64</v>
      </c>
      <c r="D23" s="24" t="s">
        <v>65</v>
      </c>
      <c r="E23" s="18">
        <v>92</v>
      </c>
      <c r="F23" s="20">
        <v>3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>
        <v>95</v>
      </c>
      <c r="T23" s="22"/>
    </row>
    <row r="24" spans="1:20" x14ac:dyDescent="0.15">
      <c r="A24" s="18">
        <v>23</v>
      </c>
      <c r="B24" s="22" t="s">
        <v>20</v>
      </c>
      <c r="C24" s="23" t="s">
        <v>66</v>
      </c>
      <c r="D24" s="24" t="s">
        <v>67</v>
      </c>
      <c r="E24" s="18">
        <v>94</v>
      </c>
      <c r="F24" s="20">
        <v>3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>
        <v>97</v>
      </c>
      <c r="T24" s="22"/>
    </row>
    <row r="25" spans="1:20" x14ac:dyDescent="0.15">
      <c r="A25" s="18">
        <v>24</v>
      </c>
      <c r="B25" s="22" t="s">
        <v>20</v>
      </c>
      <c r="C25" s="23" t="s">
        <v>68</v>
      </c>
      <c r="D25" s="24" t="s">
        <v>69</v>
      </c>
      <c r="E25" s="18">
        <v>90</v>
      </c>
      <c r="F25" s="20">
        <v>3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>
        <v>93</v>
      </c>
      <c r="T25" s="22"/>
    </row>
    <row r="26" spans="1:20" x14ac:dyDescent="0.15">
      <c r="A26" s="18">
        <v>25</v>
      </c>
      <c r="B26" s="22" t="s">
        <v>20</v>
      </c>
      <c r="C26" s="23" t="s">
        <v>70</v>
      </c>
      <c r="D26" s="24" t="s">
        <v>71</v>
      </c>
      <c r="E26" s="18">
        <v>90</v>
      </c>
      <c r="F26" s="20">
        <v>3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>
        <v>93</v>
      </c>
      <c r="T26" s="22"/>
    </row>
    <row r="27" spans="1:20" x14ac:dyDescent="0.15">
      <c r="A27" s="18">
        <v>26</v>
      </c>
      <c r="B27" s="22" t="s">
        <v>20</v>
      </c>
      <c r="C27" s="23" t="s">
        <v>72</v>
      </c>
      <c r="D27" s="24" t="s">
        <v>73</v>
      </c>
      <c r="E27" s="18">
        <v>91</v>
      </c>
      <c r="F27" s="20">
        <v>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>
        <v>94</v>
      </c>
      <c r="T27" s="22"/>
    </row>
    <row r="28" spans="1:20" x14ac:dyDescent="0.15">
      <c r="A28" s="18">
        <v>27</v>
      </c>
      <c r="B28" s="22" t="s">
        <v>20</v>
      </c>
      <c r="C28" s="23" t="s">
        <v>74</v>
      </c>
      <c r="D28" s="24" t="s">
        <v>75</v>
      </c>
      <c r="E28" s="18">
        <v>89</v>
      </c>
      <c r="F28" s="20">
        <v>3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>
        <v>92</v>
      </c>
      <c r="T28" s="22"/>
    </row>
    <row r="29" spans="1:20" x14ac:dyDescent="0.15">
      <c r="A29" s="18">
        <v>28</v>
      </c>
      <c r="B29" s="22" t="s">
        <v>20</v>
      </c>
      <c r="C29" s="23" t="s">
        <v>76</v>
      </c>
      <c r="D29" s="24" t="s">
        <v>77</v>
      </c>
      <c r="E29" s="18">
        <v>92</v>
      </c>
      <c r="F29" s="20">
        <v>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>
        <v>95</v>
      </c>
      <c r="T29" s="22"/>
    </row>
    <row r="30" spans="1:20" x14ac:dyDescent="0.15">
      <c r="A30" s="18">
        <v>29</v>
      </c>
      <c r="B30" s="22" t="s">
        <v>20</v>
      </c>
      <c r="C30" s="23" t="s">
        <v>78</v>
      </c>
      <c r="D30" s="24" t="s">
        <v>79</v>
      </c>
      <c r="E30" s="18">
        <v>93</v>
      </c>
      <c r="F30" s="20">
        <v>3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>
        <v>96</v>
      </c>
      <c r="T30" s="22"/>
    </row>
    <row r="31" spans="1:20" x14ac:dyDescent="0.15">
      <c r="A31" s="18">
        <v>30</v>
      </c>
      <c r="B31" s="22" t="s">
        <v>20</v>
      </c>
      <c r="C31" s="23" t="s">
        <v>80</v>
      </c>
      <c r="D31" s="24" t="s">
        <v>81</v>
      </c>
      <c r="E31" s="18">
        <v>88</v>
      </c>
      <c r="F31" s="20">
        <v>3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>
        <v>91</v>
      </c>
      <c r="T31" s="22"/>
    </row>
    <row r="32" spans="1:20" x14ac:dyDescent="0.15">
      <c r="A32" s="18">
        <v>31</v>
      </c>
      <c r="B32" s="22" t="s">
        <v>20</v>
      </c>
      <c r="C32" s="23" t="s">
        <v>82</v>
      </c>
      <c r="D32" s="24" t="s">
        <v>83</v>
      </c>
      <c r="E32" s="18">
        <v>92</v>
      </c>
      <c r="F32" s="20">
        <v>3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>
        <v>95</v>
      </c>
      <c r="T32" s="22"/>
    </row>
    <row r="33" spans="1:20" x14ac:dyDescent="0.15">
      <c r="A33" s="18">
        <v>32</v>
      </c>
      <c r="B33" s="22" t="s">
        <v>20</v>
      </c>
      <c r="C33" s="23" t="s">
        <v>84</v>
      </c>
      <c r="D33" s="24" t="s">
        <v>85</v>
      </c>
      <c r="E33" s="18">
        <v>92</v>
      </c>
      <c r="F33" s="20">
        <v>3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>
        <v>95</v>
      </c>
      <c r="T33" s="22"/>
    </row>
    <row r="34" spans="1:20" x14ac:dyDescent="0.15">
      <c r="A34" s="18">
        <v>33</v>
      </c>
      <c r="B34" s="22" t="s">
        <v>20</v>
      </c>
      <c r="C34" s="23" t="s">
        <v>86</v>
      </c>
      <c r="D34" s="24" t="s">
        <v>87</v>
      </c>
      <c r="E34" s="18">
        <v>89</v>
      </c>
      <c r="F34" s="20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>
        <v>89</v>
      </c>
      <c r="T34" s="22" t="s">
        <v>88</v>
      </c>
    </row>
    <row r="35" spans="1:20" x14ac:dyDescent="0.15">
      <c r="A35" s="18">
        <v>34</v>
      </c>
      <c r="B35" s="22" t="s">
        <v>20</v>
      </c>
      <c r="C35" s="23" t="s">
        <v>89</v>
      </c>
      <c r="D35" s="24" t="s">
        <v>90</v>
      </c>
      <c r="E35" s="18">
        <v>89</v>
      </c>
      <c r="F35" s="20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>
        <v>89</v>
      </c>
      <c r="T35" s="22" t="s">
        <v>88</v>
      </c>
    </row>
    <row r="36" spans="1:20" x14ac:dyDescent="0.15">
      <c r="A36" s="18">
        <v>35</v>
      </c>
      <c r="B36" s="22" t="s">
        <v>20</v>
      </c>
      <c r="C36" s="23" t="s">
        <v>91</v>
      </c>
      <c r="D36" s="24" t="s">
        <v>92</v>
      </c>
      <c r="E36" s="18">
        <v>91</v>
      </c>
      <c r="F36" s="20">
        <v>3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>
        <v>94</v>
      </c>
      <c r="T36" s="22"/>
    </row>
    <row r="37" spans="1:20" x14ac:dyDescent="0.15">
      <c r="A37" s="18">
        <v>36</v>
      </c>
      <c r="B37" s="22" t="s">
        <v>20</v>
      </c>
      <c r="C37" s="23" t="s">
        <v>93</v>
      </c>
      <c r="D37" s="24" t="s">
        <v>94</v>
      </c>
      <c r="E37" s="18">
        <v>93</v>
      </c>
      <c r="F37" s="20">
        <v>3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>
        <v>96</v>
      </c>
      <c r="T37" s="22"/>
    </row>
    <row r="38" spans="1:20" x14ac:dyDescent="0.15">
      <c r="A38" s="18">
        <v>37</v>
      </c>
      <c r="B38" s="22" t="s">
        <v>20</v>
      </c>
      <c r="C38" s="23" t="s">
        <v>95</v>
      </c>
      <c r="D38" s="24" t="s">
        <v>96</v>
      </c>
      <c r="E38" s="18">
        <v>94</v>
      </c>
      <c r="F38" s="20">
        <v>3</v>
      </c>
      <c r="G38" s="18">
        <v>2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>
        <v>99</v>
      </c>
      <c r="T38" s="22" t="s">
        <v>97</v>
      </c>
    </row>
    <row r="39" spans="1:20" x14ac:dyDescent="0.15">
      <c r="A39" s="18">
        <v>38</v>
      </c>
      <c r="B39" s="22" t="s">
        <v>20</v>
      </c>
      <c r="C39" s="23" t="s">
        <v>98</v>
      </c>
      <c r="D39" s="24" t="s">
        <v>99</v>
      </c>
      <c r="E39" s="18">
        <v>89</v>
      </c>
      <c r="F39" s="20">
        <v>3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>
        <v>92</v>
      </c>
      <c r="T39" s="22"/>
    </row>
    <row r="40" spans="1:20" x14ac:dyDescent="0.15">
      <c r="A40" s="18">
        <v>39</v>
      </c>
      <c r="B40" s="22" t="s">
        <v>20</v>
      </c>
      <c r="C40" s="23" t="s">
        <v>100</v>
      </c>
      <c r="D40" s="24" t="s">
        <v>101</v>
      </c>
      <c r="E40" s="18">
        <v>92</v>
      </c>
      <c r="F40" s="20">
        <v>3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>
        <v>95</v>
      </c>
      <c r="T40" s="22"/>
    </row>
    <row r="41" spans="1:20" x14ac:dyDescent="0.15">
      <c r="A41" s="18">
        <v>40</v>
      </c>
      <c r="B41" s="22" t="s">
        <v>20</v>
      </c>
      <c r="C41" s="23" t="s">
        <v>102</v>
      </c>
      <c r="D41" s="24" t="s">
        <v>103</v>
      </c>
      <c r="E41" s="18">
        <v>90</v>
      </c>
      <c r="F41" s="20">
        <v>3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>
        <v>93</v>
      </c>
      <c r="T41" s="22"/>
    </row>
    <row r="161" spans="5:5" x14ac:dyDescent="0.15">
      <c r="E161" s="25"/>
    </row>
    <row r="162" spans="5:5" x14ac:dyDescent="0.15">
      <c r="E162" s="25"/>
    </row>
    <row r="163" spans="5:5" x14ac:dyDescent="0.15">
      <c r="E163" s="25"/>
    </row>
    <row r="164" spans="5:5" x14ac:dyDescent="0.15">
      <c r="E164" s="25"/>
    </row>
    <row r="165" spans="5:5" x14ac:dyDescent="0.15">
      <c r="E165" s="25"/>
    </row>
    <row r="166" spans="5:5" x14ac:dyDescent="0.15">
      <c r="E166" s="25"/>
    </row>
    <row r="167" spans="5:5" x14ac:dyDescent="0.15">
      <c r="E167" s="25"/>
    </row>
    <row r="168" spans="5:5" x14ac:dyDescent="0.15">
      <c r="E168" s="25"/>
    </row>
    <row r="169" spans="5:5" x14ac:dyDescent="0.15">
      <c r="E169" s="25"/>
    </row>
    <row r="170" spans="5:5" x14ac:dyDescent="0.15">
      <c r="E170" s="25"/>
    </row>
    <row r="171" spans="5:5" x14ac:dyDescent="0.15">
      <c r="E171" s="25"/>
    </row>
    <row r="172" spans="5:5" x14ac:dyDescent="0.15">
      <c r="E172" s="25"/>
    </row>
    <row r="173" spans="5:5" x14ac:dyDescent="0.15">
      <c r="E173" s="25"/>
    </row>
    <row r="174" spans="5:5" x14ac:dyDescent="0.15">
      <c r="E174" s="25"/>
    </row>
    <row r="175" spans="5:5" x14ac:dyDescent="0.15">
      <c r="E175" s="25"/>
    </row>
    <row r="176" spans="5:5" x14ac:dyDescent="0.15">
      <c r="E176" s="25"/>
    </row>
    <row r="177" spans="5:5" x14ac:dyDescent="0.15">
      <c r="E177" s="25"/>
    </row>
    <row r="178" spans="5:5" x14ac:dyDescent="0.15">
      <c r="E178" s="25"/>
    </row>
    <row r="179" spans="5:5" x14ac:dyDescent="0.15">
      <c r="E179" s="25"/>
    </row>
    <row r="180" spans="5:5" x14ac:dyDescent="0.15">
      <c r="E180" s="25"/>
    </row>
    <row r="181" spans="5:5" x14ac:dyDescent="0.15">
      <c r="E181" s="25"/>
    </row>
    <row r="182" spans="5:5" x14ac:dyDescent="0.15">
      <c r="E182" s="25"/>
    </row>
    <row r="183" spans="5:5" x14ac:dyDescent="0.15">
      <c r="E183" s="25"/>
    </row>
    <row r="184" spans="5:5" x14ac:dyDescent="0.15">
      <c r="E184" s="25"/>
    </row>
    <row r="185" spans="5:5" x14ac:dyDescent="0.15">
      <c r="E185" s="25"/>
    </row>
    <row r="186" spans="5:5" x14ac:dyDescent="0.15">
      <c r="E186" s="25"/>
    </row>
    <row r="187" spans="5:5" x14ac:dyDescent="0.15">
      <c r="E187" s="25"/>
    </row>
    <row r="188" spans="5:5" x14ac:dyDescent="0.15">
      <c r="E188" s="25"/>
    </row>
    <row r="189" spans="5:5" x14ac:dyDescent="0.15">
      <c r="E189" s="25"/>
    </row>
    <row r="190" spans="5:5" x14ac:dyDescent="0.15">
      <c r="E190" s="25"/>
    </row>
    <row r="191" spans="5:5" x14ac:dyDescent="0.15">
      <c r="E191" s="25"/>
    </row>
    <row r="192" spans="5:5" x14ac:dyDescent="0.15">
      <c r="E192" s="25"/>
    </row>
    <row r="193" spans="5:5" x14ac:dyDescent="0.15">
      <c r="E193" s="25"/>
    </row>
    <row r="194" spans="5:5" x14ac:dyDescent="0.15">
      <c r="E194" s="25"/>
    </row>
    <row r="195" spans="5:5" x14ac:dyDescent="0.15">
      <c r="E195" s="25"/>
    </row>
    <row r="196" spans="5:5" x14ac:dyDescent="0.15">
      <c r="E196" s="25"/>
    </row>
    <row r="197" spans="5:5" x14ac:dyDescent="0.15">
      <c r="E197" s="25"/>
    </row>
    <row r="198" spans="5:5" x14ac:dyDescent="0.15">
      <c r="E198" s="25"/>
    </row>
    <row r="199" spans="5:5" x14ac:dyDescent="0.15">
      <c r="E199" s="25"/>
    </row>
    <row r="200" spans="5:5" x14ac:dyDescent="0.15">
      <c r="E200" s="25"/>
    </row>
    <row r="201" spans="5:5" x14ac:dyDescent="0.15">
      <c r="E201" s="25"/>
    </row>
    <row r="202" spans="5:5" x14ac:dyDescent="0.15">
      <c r="E202" s="25"/>
    </row>
    <row r="203" spans="5:5" x14ac:dyDescent="0.15">
      <c r="E203" s="25"/>
    </row>
    <row r="204" spans="5:5" x14ac:dyDescent="0.15">
      <c r="E204" s="25"/>
    </row>
    <row r="205" spans="5:5" x14ac:dyDescent="0.15">
      <c r="E205" s="25"/>
    </row>
    <row r="206" spans="5:5" x14ac:dyDescent="0.15">
      <c r="E206" s="25"/>
    </row>
    <row r="207" spans="5:5" x14ac:dyDescent="0.15">
      <c r="E207" s="25"/>
    </row>
    <row r="208" spans="5:5" x14ac:dyDescent="0.15">
      <c r="E208" s="25"/>
    </row>
    <row r="209" spans="5:5" x14ac:dyDescent="0.15">
      <c r="E209" s="25"/>
    </row>
    <row r="210" spans="5:5" x14ac:dyDescent="0.15">
      <c r="E210" s="25"/>
    </row>
    <row r="211" spans="5:5" x14ac:dyDescent="0.15">
      <c r="E211" s="25"/>
    </row>
    <row r="212" spans="5:5" x14ac:dyDescent="0.15">
      <c r="E212" s="25"/>
    </row>
    <row r="213" spans="5:5" x14ac:dyDescent="0.15">
      <c r="E213" s="25"/>
    </row>
    <row r="214" spans="5:5" x14ac:dyDescent="0.15">
      <c r="E214" s="25"/>
    </row>
    <row r="215" spans="5:5" x14ac:dyDescent="0.15">
      <c r="E215" s="25"/>
    </row>
    <row r="216" spans="5:5" x14ac:dyDescent="0.15">
      <c r="E216" s="25"/>
    </row>
    <row r="217" spans="5:5" x14ac:dyDescent="0.15">
      <c r="E217" s="25"/>
    </row>
    <row r="218" spans="5:5" x14ac:dyDescent="0.15">
      <c r="E218" s="25"/>
    </row>
    <row r="219" spans="5:5" x14ac:dyDescent="0.15">
      <c r="E219" s="25"/>
    </row>
    <row r="220" spans="5:5" x14ac:dyDescent="0.15">
      <c r="E220" s="25"/>
    </row>
    <row r="221" spans="5:5" x14ac:dyDescent="0.15">
      <c r="E221" s="25"/>
    </row>
    <row r="222" spans="5:5" x14ac:dyDescent="0.15">
      <c r="E222" s="25"/>
    </row>
    <row r="223" spans="5:5" x14ac:dyDescent="0.15">
      <c r="E223" s="25"/>
    </row>
    <row r="224" spans="5:5" x14ac:dyDescent="0.15">
      <c r="E224" s="25"/>
    </row>
    <row r="225" spans="5:5" x14ac:dyDescent="0.15">
      <c r="E225" s="25"/>
    </row>
    <row r="226" spans="5:5" x14ac:dyDescent="0.15">
      <c r="E226" s="25"/>
    </row>
    <row r="227" spans="5:5" x14ac:dyDescent="0.15">
      <c r="E227" s="25"/>
    </row>
    <row r="228" spans="5:5" x14ac:dyDescent="0.15">
      <c r="E228" s="25"/>
    </row>
    <row r="229" spans="5:5" x14ac:dyDescent="0.15">
      <c r="E229" s="25"/>
    </row>
  </sheetData>
  <sheetProtection formatCells="0" insertHyperlinks="0" autoFilter="0"/>
  <sortState ref="B2:T230">
    <sortCondition ref="C2:C242"/>
  </sortState>
  <phoneticPr fontId="6" type="noConversion"/>
  <pageMargins left="0.156944444444444" right="0.23611111111111099" top="0.35416666666666702" bottom="0.47222222222222199" header="0.31458333333333299" footer="0.31458333333333299"/>
  <pageSetup paperSize="9" scale="91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1"/>
  <sheetViews>
    <sheetView workbookViewId="0">
      <selection activeCell="S2" sqref="S2"/>
    </sheetView>
  </sheetViews>
  <sheetFormatPr defaultColWidth="9" defaultRowHeight="13.5" x14ac:dyDescent="0.15"/>
  <cols>
    <col min="1" max="1" width="5.25" customWidth="1"/>
    <col min="2" max="2" width="6.625" customWidth="1"/>
    <col min="3" max="3" width="11" customWidth="1"/>
    <col min="4" max="4" width="10" customWidth="1"/>
    <col min="5" max="5" width="11" customWidth="1"/>
    <col min="6" max="6" width="5.625" customWidth="1"/>
    <col min="11" max="11" width="6.875" customWidth="1"/>
    <col min="12" max="12" width="7" customWidth="1"/>
    <col min="13" max="13" width="8" customWidth="1"/>
    <col min="14" max="14" width="10.5" customWidth="1"/>
    <col min="15" max="16" width="5.625" customWidth="1"/>
    <col min="17" max="17" width="6.375" customWidth="1"/>
    <col min="18" max="18" width="6.75" customWidth="1"/>
    <col min="19" max="19" width="13" customWidth="1"/>
    <col min="20" max="20" width="7.125" customWidth="1"/>
  </cols>
  <sheetData>
    <row r="1" spans="1:20" ht="51" x14ac:dyDescent="0.1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7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348</v>
      </c>
      <c r="T1" s="1" t="s">
        <v>19</v>
      </c>
    </row>
    <row r="2" spans="1:20" x14ac:dyDescent="0.15">
      <c r="A2" s="1">
        <v>1</v>
      </c>
      <c r="B2" s="3" t="s">
        <v>104</v>
      </c>
      <c r="C2" s="12" t="s">
        <v>105</v>
      </c>
      <c r="D2" s="13" t="s">
        <v>106</v>
      </c>
      <c r="E2" s="1">
        <v>92</v>
      </c>
      <c r="F2" s="7">
        <v>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>
        <f t="shared" ref="S2:S41" si="0">SUM(E2:R2)</f>
        <v>95</v>
      </c>
      <c r="T2" s="3"/>
    </row>
    <row r="3" spans="1:20" x14ac:dyDescent="0.15">
      <c r="A3" s="1">
        <v>2</v>
      </c>
      <c r="B3" s="3" t="s">
        <v>104</v>
      </c>
      <c r="C3" s="12" t="s">
        <v>107</v>
      </c>
      <c r="D3" s="13" t="s">
        <v>108</v>
      </c>
      <c r="E3" s="1">
        <v>90</v>
      </c>
      <c r="F3" s="7">
        <v>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>
        <f t="shared" si="0"/>
        <v>93</v>
      </c>
      <c r="T3" s="3"/>
    </row>
    <row r="4" spans="1:20" x14ac:dyDescent="0.15">
      <c r="A4" s="1">
        <v>3</v>
      </c>
      <c r="B4" s="3" t="s">
        <v>104</v>
      </c>
      <c r="C4" s="12" t="s">
        <v>109</v>
      </c>
      <c r="D4" s="13" t="s">
        <v>110</v>
      </c>
      <c r="E4" s="1">
        <v>90</v>
      </c>
      <c r="F4" s="7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>
        <f t="shared" si="0"/>
        <v>93</v>
      </c>
      <c r="T4" s="3"/>
    </row>
    <row r="5" spans="1:20" x14ac:dyDescent="0.15">
      <c r="A5" s="1">
        <v>4</v>
      </c>
      <c r="B5" s="3" t="s">
        <v>104</v>
      </c>
      <c r="C5" s="12" t="s">
        <v>111</v>
      </c>
      <c r="D5" s="13" t="s">
        <v>112</v>
      </c>
      <c r="E5" s="1">
        <v>92</v>
      </c>
      <c r="F5" s="7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f t="shared" si="0"/>
        <v>95</v>
      </c>
      <c r="T5" s="3"/>
    </row>
    <row r="6" spans="1:20" x14ac:dyDescent="0.15">
      <c r="A6" s="1">
        <v>5</v>
      </c>
      <c r="B6" s="3" t="s">
        <v>104</v>
      </c>
      <c r="C6" s="12" t="s">
        <v>113</v>
      </c>
      <c r="D6" s="13" t="s">
        <v>114</v>
      </c>
      <c r="E6" s="1">
        <v>90</v>
      </c>
      <c r="F6" s="7">
        <v>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f t="shared" si="0"/>
        <v>93</v>
      </c>
      <c r="T6" s="3"/>
    </row>
    <row r="7" spans="1:20" x14ac:dyDescent="0.15">
      <c r="A7" s="1">
        <v>6</v>
      </c>
      <c r="B7" s="3" t="s">
        <v>104</v>
      </c>
      <c r="C7" s="12" t="s">
        <v>115</v>
      </c>
      <c r="D7" s="13" t="s">
        <v>116</v>
      </c>
      <c r="E7" s="1">
        <v>89</v>
      </c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f t="shared" si="0"/>
        <v>89</v>
      </c>
      <c r="T7" s="11" t="s">
        <v>88</v>
      </c>
    </row>
    <row r="8" spans="1:20" x14ac:dyDescent="0.15">
      <c r="A8" s="1">
        <v>7</v>
      </c>
      <c r="B8" s="3" t="s">
        <v>104</v>
      </c>
      <c r="C8" s="12" t="s">
        <v>117</v>
      </c>
      <c r="D8" s="13" t="s">
        <v>118</v>
      </c>
      <c r="E8" s="1">
        <v>92</v>
      </c>
      <c r="F8" s="7">
        <v>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f t="shared" si="0"/>
        <v>95</v>
      </c>
      <c r="T8" s="3"/>
    </row>
    <row r="9" spans="1:20" x14ac:dyDescent="0.15">
      <c r="A9" s="1">
        <v>8</v>
      </c>
      <c r="B9" s="3" t="s">
        <v>104</v>
      </c>
      <c r="C9" s="12" t="s">
        <v>119</v>
      </c>
      <c r="D9" s="13" t="s">
        <v>120</v>
      </c>
      <c r="E9" s="1">
        <v>92</v>
      </c>
      <c r="F9" s="7">
        <v>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>
        <f t="shared" si="0"/>
        <v>95</v>
      </c>
      <c r="T9" s="3"/>
    </row>
    <row r="10" spans="1:20" x14ac:dyDescent="0.15">
      <c r="A10" s="1">
        <v>9</v>
      </c>
      <c r="B10" s="3" t="s">
        <v>104</v>
      </c>
      <c r="C10" s="12" t="s">
        <v>121</v>
      </c>
      <c r="D10" s="13" t="s">
        <v>122</v>
      </c>
      <c r="E10" s="1">
        <v>89</v>
      </c>
      <c r="F10" s="7">
        <v>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>
        <f t="shared" si="0"/>
        <v>92</v>
      </c>
      <c r="T10" s="3"/>
    </row>
    <row r="11" spans="1:20" x14ac:dyDescent="0.15">
      <c r="A11" s="1">
        <v>10</v>
      </c>
      <c r="B11" s="3" t="s">
        <v>104</v>
      </c>
      <c r="C11" s="12" t="s">
        <v>123</v>
      </c>
      <c r="D11" s="13" t="s">
        <v>124</v>
      </c>
      <c r="E11" s="1">
        <v>95</v>
      </c>
      <c r="F11" s="7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f t="shared" si="0"/>
        <v>98</v>
      </c>
      <c r="T11" s="3"/>
    </row>
    <row r="12" spans="1:20" x14ac:dyDescent="0.15">
      <c r="A12" s="1">
        <v>11</v>
      </c>
      <c r="B12" s="3" t="s">
        <v>104</v>
      </c>
      <c r="C12" s="12" t="s">
        <v>125</v>
      </c>
      <c r="D12" s="13" t="s">
        <v>126</v>
      </c>
      <c r="E12" s="1">
        <v>93</v>
      </c>
      <c r="F12" s="7"/>
      <c r="G12" s="1"/>
      <c r="H12" s="1"/>
      <c r="I12" s="1"/>
      <c r="J12" s="1"/>
      <c r="K12" s="1"/>
      <c r="L12" s="1"/>
      <c r="M12" s="1"/>
      <c r="N12" s="1">
        <v>4</v>
      </c>
      <c r="O12" s="1"/>
      <c r="P12" s="1"/>
      <c r="Q12" s="1"/>
      <c r="R12" s="1"/>
      <c r="S12" s="1">
        <f t="shared" si="0"/>
        <v>97</v>
      </c>
      <c r="T12" s="3"/>
    </row>
    <row r="13" spans="1:20" x14ac:dyDescent="0.15">
      <c r="A13" s="1">
        <v>12</v>
      </c>
      <c r="B13" s="3" t="s">
        <v>104</v>
      </c>
      <c r="C13" s="12" t="s">
        <v>127</v>
      </c>
      <c r="D13" s="13" t="s">
        <v>128</v>
      </c>
      <c r="E13" s="1">
        <v>93</v>
      </c>
      <c r="F13" s="7">
        <v>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f t="shared" si="0"/>
        <v>96</v>
      </c>
      <c r="T13" s="3"/>
    </row>
    <row r="14" spans="1:20" x14ac:dyDescent="0.15">
      <c r="A14" s="1">
        <v>13</v>
      </c>
      <c r="B14" s="3" t="s">
        <v>104</v>
      </c>
      <c r="C14" s="12" t="s">
        <v>129</v>
      </c>
      <c r="D14" s="13" t="s">
        <v>130</v>
      </c>
      <c r="E14" s="1">
        <v>90</v>
      </c>
      <c r="F14" s="7">
        <v>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f t="shared" si="0"/>
        <v>93</v>
      </c>
      <c r="T14" s="3"/>
    </row>
    <row r="15" spans="1:20" x14ac:dyDescent="0.15">
      <c r="A15" s="1">
        <v>14</v>
      </c>
      <c r="B15" s="3" t="s">
        <v>104</v>
      </c>
      <c r="C15" s="12" t="s">
        <v>131</v>
      </c>
      <c r="D15" s="13" t="s">
        <v>132</v>
      </c>
      <c r="E15" s="1">
        <v>95</v>
      </c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f t="shared" si="0"/>
        <v>95</v>
      </c>
      <c r="T15" s="3"/>
    </row>
    <row r="16" spans="1:20" x14ac:dyDescent="0.15">
      <c r="A16" s="1">
        <v>15</v>
      </c>
      <c r="B16" s="3" t="s">
        <v>104</v>
      </c>
      <c r="C16" s="12" t="s">
        <v>133</v>
      </c>
      <c r="D16" s="13" t="s">
        <v>134</v>
      </c>
      <c r="E16" s="1">
        <v>96</v>
      </c>
      <c r="F16" s="7">
        <v>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>
        <f t="shared" si="0"/>
        <v>99</v>
      </c>
      <c r="T16" s="3"/>
    </row>
    <row r="17" spans="1:20" x14ac:dyDescent="0.15">
      <c r="A17" s="1">
        <v>16</v>
      </c>
      <c r="B17" s="3" t="s">
        <v>104</v>
      </c>
      <c r="C17" s="12" t="s">
        <v>135</v>
      </c>
      <c r="D17" s="13" t="s">
        <v>136</v>
      </c>
      <c r="E17" s="1">
        <v>91</v>
      </c>
      <c r="F17" s="7">
        <v>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>
        <f t="shared" si="0"/>
        <v>94</v>
      </c>
      <c r="T17" s="3"/>
    </row>
    <row r="18" spans="1:20" x14ac:dyDescent="0.15">
      <c r="A18" s="1">
        <v>17</v>
      </c>
      <c r="B18" s="3" t="s">
        <v>104</v>
      </c>
      <c r="C18" s="12" t="s">
        <v>137</v>
      </c>
      <c r="D18" s="13" t="s">
        <v>138</v>
      </c>
      <c r="E18" s="1">
        <v>91</v>
      </c>
      <c r="F18" s="7">
        <v>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>
        <f t="shared" si="0"/>
        <v>94</v>
      </c>
      <c r="T18" s="3"/>
    </row>
    <row r="19" spans="1:20" x14ac:dyDescent="0.15">
      <c r="A19" s="1">
        <v>18</v>
      </c>
      <c r="B19" s="3" t="s">
        <v>104</v>
      </c>
      <c r="C19" s="12" t="s">
        <v>139</v>
      </c>
      <c r="D19" s="13" t="s">
        <v>140</v>
      </c>
      <c r="E19" s="1">
        <v>90</v>
      </c>
      <c r="F19" s="7">
        <v>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>
        <f t="shared" si="0"/>
        <v>93</v>
      </c>
      <c r="T19" s="3"/>
    </row>
    <row r="20" spans="1:20" x14ac:dyDescent="0.15">
      <c r="A20" s="1">
        <v>19</v>
      </c>
      <c r="B20" s="3" t="s">
        <v>104</v>
      </c>
      <c r="C20" s="12" t="s">
        <v>141</v>
      </c>
      <c r="D20" s="13" t="s">
        <v>142</v>
      </c>
      <c r="E20" s="1">
        <v>93</v>
      </c>
      <c r="F20" s="7">
        <v>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f t="shared" si="0"/>
        <v>96</v>
      </c>
      <c r="T20" s="3"/>
    </row>
    <row r="21" spans="1:20" x14ac:dyDescent="0.15">
      <c r="A21" s="1">
        <v>20</v>
      </c>
      <c r="B21" s="3" t="s">
        <v>104</v>
      </c>
      <c r="C21" s="12" t="s">
        <v>143</v>
      </c>
      <c r="D21" s="13" t="s">
        <v>144</v>
      </c>
      <c r="E21" s="1">
        <v>89</v>
      </c>
      <c r="F21" s="7">
        <v>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>
        <f t="shared" si="0"/>
        <v>92</v>
      </c>
      <c r="T21" s="3"/>
    </row>
    <row r="22" spans="1:20" x14ac:dyDescent="0.15">
      <c r="A22" s="1">
        <v>21</v>
      </c>
      <c r="B22" s="3" t="s">
        <v>104</v>
      </c>
      <c r="C22" s="12" t="s">
        <v>145</v>
      </c>
      <c r="D22" s="13" t="s">
        <v>146</v>
      </c>
      <c r="E22" s="1">
        <v>93</v>
      </c>
      <c r="F22" s="7">
        <v>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>
        <f t="shared" si="0"/>
        <v>96</v>
      </c>
      <c r="T22" s="3"/>
    </row>
    <row r="23" spans="1:20" x14ac:dyDescent="0.15">
      <c r="A23" s="1">
        <v>22</v>
      </c>
      <c r="B23" s="3" t="s">
        <v>104</v>
      </c>
      <c r="C23" s="12" t="s">
        <v>147</v>
      </c>
      <c r="D23" s="13" t="s">
        <v>148</v>
      </c>
      <c r="E23" s="1">
        <v>92</v>
      </c>
      <c r="F23" s="7">
        <v>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>
        <f t="shared" si="0"/>
        <v>95</v>
      </c>
      <c r="T23" s="3"/>
    </row>
    <row r="24" spans="1:20" x14ac:dyDescent="0.15">
      <c r="A24" s="1">
        <v>23</v>
      </c>
      <c r="B24" s="3" t="s">
        <v>104</v>
      </c>
      <c r="C24" s="12" t="s">
        <v>149</v>
      </c>
      <c r="D24" s="13" t="s">
        <v>150</v>
      </c>
      <c r="E24" s="1">
        <v>93</v>
      </c>
      <c r="F24" s="7">
        <v>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>
        <f t="shared" si="0"/>
        <v>96</v>
      </c>
      <c r="T24" s="3"/>
    </row>
    <row r="25" spans="1:20" x14ac:dyDescent="0.15">
      <c r="A25" s="1">
        <v>24</v>
      </c>
      <c r="B25" s="3" t="s">
        <v>104</v>
      </c>
      <c r="C25" s="12" t="s">
        <v>151</v>
      </c>
      <c r="D25" s="13" t="s">
        <v>152</v>
      </c>
      <c r="E25" s="1">
        <v>90</v>
      </c>
      <c r="F25" s="7">
        <v>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>
        <f t="shared" si="0"/>
        <v>93</v>
      </c>
      <c r="T25" s="3"/>
    </row>
    <row r="26" spans="1:20" x14ac:dyDescent="0.15">
      <c r="A26" s="1">
        <v>25</v>
      </c>
      <c r="B26" s="3" t="s">
        <v>104</v>
      </c>
      <c r="C26" s="12" t="s">
        <v>153</v>
      </c>
      <c r="D26" s="13" t="s">
        <v>154</v>
      </c>
      <c r="E26" s="1">
        <v>90</v>
      </c>
      <c r="F26" s="7">
        <v>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>
        <f t="shared" si="0"/>
        <v>93</v>
      </c>
      <c r="T26" s="3"/>
    </row>
    <row r="27" spans="1:20" x14ac:dyDescent="0.15">
      <c r="A27" s="1">
        <v>26</v>
      </c>
      <c r="B27" s="3" t="s">
        <v>104</v>
      </c>
      <c r="C27" s="12" t="s">
        <v>155</v>
      </c>
      <c r="D27" s="13" t="s">
        <v>156</v>
      </c>
      <c r="E27" s="1">
        <v>93</v>
      </c>
      <c r="F27" s="7">
        <v>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>
        <f t="shared" si="0"/>
        <v>96</v>
      </c>
      <c r="T27" s="3"/>
    </row>
    <row r="28" spans="1:20" x14ac:dyDescent="0.15">
      <c r="A28" s="1">
        <v>27</v>
      </c>
      <c r="B28" s="3" t="s">
        <v>104</v>
      </c>
      <c r="C28" s="12" t="s">
        <v>157</v>
      </c>
      <c r="D28" s="13" t="s">
        <v>158</v>
      </c>
      <c r="E28" s="1">
        <v>89</v>
      </c>
      <c r="F28" s="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>
        <f t="shared" si="0"/>
        <v>89</v>
      </c>
      <c r="T28" s="11" t="s">
        <v>88</v>
      </c>
    </row>
    <row r="29" spans="1:20" x14ac:dyDescent="0.15">
      <c r="A29" s="1">
        <v>28</v>
      </c>
      <c r="B29" s="3" t="s">
        <v>104</v>
      </c>
      <c r="C29" s="12" t="s">
        <v>159</v>
      </c>
      <c r="D29" s="13" t="s">
        <v>160</v>
      </c>
      <c r="E29" s="1">
        <v>90</v>
      </c>
      <c r="F29" s="7">
        <v>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f t="shared" si="0"/>
        <v>93</v>
      </c>
      <c r="T29" s="3"/>
    </row>
    <row r="30" spans="1:20" x14ac:dyDescent="0.15">
      <c r="A30" s="1">
        <v>29</v>
      </c>
      <c r="B30" s="3" t="s">
        <v>104</v>
      </c>
      <c r="C30" s="12" t="s">
        <v>161</v>
      </c>
      <c r="D30" s="14" t="s">
        <v>162</v>
      </c>
      <c r="E30" s="1">
        <v>91</v>
      </c>
      <c r="F30" s="7">
        <v>3</v>
      </c>
      <c r="G30" s="1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>
        <f t="shared" si="0"/>
        <v>96</v>
      </c>
      <c r="T30" s="11" t="s">
        <v>59</v>
      </c>
    </row>
    <row r="31" spans="1:20" x14ac:dyDescent="0.15">
      <c r="A31" s="1">
        <v>30</v>
      </c>
      <c r="B31" s="3" t="s">
        <v>104</v>
      </c>
      <c r="C31" s="12" t="s">
        <v>163</v>
      </c>
      <c r="D31" s="13" t="s">
        <v>164</v>
      </c>
      <c r="E31" s="1">
        <v>90</v>
      </c>
      <c r="F31" s="7">
        <v>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>
        <f t="shared" si="0"/>
        <v>93</v>
      </c>
      <c r="T31" s="3"/>
    </row>
    <row r="32" spans="1:20" x14ac:dyDescent="0.15">
      <c r="A32" s="1">
        <v>31</v>
      </c>
      <c r="B32" s="3" t="s">
        <v>104</v>
      </c>
      <c r="C32" s="12" t="s">
        <v>165</v>
      </c>
      <c r="D32" s="13" t="s">
        <v>166</v>
      </c>
      <c r="E32" s="1">
        <v>90</v>
      </c>
      <c r="F32" s="7">
        <v>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>
        <f t="shared" si="0"/>
        <v>93</v>
      </c>
      <c r="T32" s="3"/>
    </row>
    <row r="33" spans="1:20" x14ac:dyDescent="0.15">
      <c r="A33" s="1">
        <v>32</v>
      </c>
      <c r="B33" s="3" t="s">
        <v>104</v>
      </c>
      <c r="C33" s="12" t="s">
        <v>167</v>
      </c>
      <c r="D33" s="13" t="s">
        <v>168</v>
      </c>
      <c r="E33" s="1">
        <v>96</v>
      </c>
      <c r="F33" s="7">
        <v>3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>
        <f t="shared" si="0"/>
        <v>99</v>
      </c>
      <c r="T33" s="3"/>
    </row>
    <row r="34" spans="1:20" x14ac:dyDescent="0.15">
      <c r="A34" s="1">
        <v>33</v>
      </c>
      <c r="B34" s="3" t="s">
        <v>104</v>
      </c>
      <c r="C34" s="12" t="s">
        <v>169</v>
      </c>
      <c r="D34" s="13" t="s">
        <v>170</v>
      </c>
      <c r="E34" s="1">
        <v>89</v>
      </c>
      <c r="F34" s="7">
        <v>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>
        <f t="shared" si="0"/>
        <v>92</v>
      </c>
      <c r="T34" s="3"/>
    </row>
    <row r="35" spans="1:20" x14ac:dyDescent="0.15">
      <c r="A35" s="1">
        <v>34</v>
      </c>
      <c r="B35" s="3" t="s">
        <v>104</v>
      </c>
      <c r="C35" s="12" t="s">
        <v>171</v>
      </c>
      <c r="D35" s="13" t="s">
        <v>172</v>
      </c>
      <c r="E35" s="1">
        <v>90</v>
      </c>
      <c r="F35" s="7">
        <v>3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>
        <f t="shared" si="0"/>
        <v>93</v>
      </c>
      <c r="T35" s="3"/>
    </row>
    <row r="36" spans="1:20" x14ac:dyDescent="0.15">
      <c r="A36" s="1">
        <v>35</v>
      </c>
      <c r="B36" s="3" t="s">
        <v>104</v>
      </c>
      <c r="C36" s="12" t="s">
        <v>173</v>
      </c>
      <c r="D36" s="13" t="s">
        <v>174</v>
      </c>
      <c r="E36" s="1">
        <v>92</v>
      </c>
      <c r="F36" s="7">
        <v>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f t="shared" si="0"/>
        <v>95</v>
      </c>
      <c r="T36" s="3"/>
    </row>
    <row r="37" spans="1:20" x14ac:dyDescent="0.15">
      <c r="A37" s="1">
        <v>36</v>
      </c>
      <c r="B37" s="3" t="s">
        <v>104</v>
      </c>
      <c r="C37" s="12" t="s">
        <v>175</v>
      </c>
      <c r="D37" s="13" t="s">
        <v>176</v>
      </c>
      <c r="E37" s="1">
        <v>93</v>
      </c>
      <c r="F37" s="7">
        <v>3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>
        <f t="shared" si="0"/>
        <v>96</v>
      </c>
      <c r="T37" s="3"/>
    </row>
    <row r="38" spans="1:20" x14ac:dyDescent="0.15">
      <c r="A38" s="1">
        <v>37</v>
      </c>
      <c r="B38" s="3" t="s">
        <v>104</v>
      </c>
      <c r="C38" s="12" t="s">
        <v>177</v>
      </c>
      <c r="D38" s="13" t="s">
        <v>178</v>
      </c>
      <c r="E38" s="1">
        <v>92</v>
      </c>
      <c r="F38" s="7">
        <v>3</v>
      </c>
      <c r="G38" s="1">
        <v>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>
        <f t="shared" si="0"/>
        <v>97</v>
      </c>
      <c r="T38" s="11" t="s">
        <v>97</v>
      </c>
    </row>
    <row r="39" spans="1:20" x14ac:dyDescent="0.15">
      <c r="A39" s="1">
        <v>38</v>
      </c>
      <c r="B39" s="3" t="s">
        <v>104</v>
      </c>
      <c r="C39" s="12" t="s">
        <v>179</v>
      </c>
      <c r="D39" s="13" t="s">
        <v>180</v>
      </c>
      <c r="E39" s="1">
        <v>90</v>
      </c>
      <c r="F39" s="7"/>
      <c r="G39" s="1"/>
      <c r="H39" s="1"/>
      <c r="I39" s="1"/>
      <c r="J39" s="1"/>
      <c r="K39" s="1"/>
      <c r="L39" s="1"/>
      <c r="M39" s="1"/>
      <c r="N39" s="1"/>
      <c r="O39" s="1"/>
      <c r="P39" s="1">
        <v>-4</v>
      </c>
      <c r="Q39" s="1"/>
      <c r="R39" s="1"/>
      <c r="S39" s="1">
        <f t="shared" si="0"/>
        <v>86</v>
      </c>
      <c r="T39" s="3"/>
    </row>
    <row r="40" spans="1:20" x14ac:dyDescent="0.15">
      <c r="A40" s="1">
        <v>39</v>
      </c>
      <c r="B40" s="3" t="s">
        <v>104</v>
      </c>
      <c r="C40" s="12" t="s">
        <v>181</v>
      </c>
      <c r="D40" s="13" t="s">
        <v>182</v>
      </c>
      <c r="E40" s="1">
        <v>93</v>
      </c>
      <c r="F40" s="7">
        <v>3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>
        <f t="shared" si="0"/>
        <v>96</v>
      </c>
      <c r="T40" s="3"/>
    </row>
    <row r="41" spans="1:20" x14ac:dyDescent="0.15">
      <c r="A41" s="1">
        <v>40</v>
      </c>
      <c r="B41" s="3" t="s">
        <v>104</v>
      </c>
      <c r="C41" s="12" t="s">
        <v>183</v>
      </c>
      <c r="D41" s="13" t="s">
        <v>184</v>
      </c>
      <c r="E41" s="1">
        <v>90</v>
      </c>
      <c r="F41" s="7">
        <v>3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>
        <f t="shared" si="0"/>
        <v>93</v>
      </c>
      <c r="T41" s="3"/>
    </row>
  </sheetData>
  <sheetProtection formatCells="0" insertHyperlinks="0" autoFilter="0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workbookViewId="0">
      <selection activeCell="V13" sqref="V13"/>
    </sheetView>
  </sheetViews>
  <sheetFormatPr defaultColWidth="9" defaultRowHeight="13.5" x14ac:dyDescent="0.15"/>
  <cols>
    <col min="1" max="1" width="5.25" customWidth="1"/>
    <col min="2" max="2" width="6.625" customWidth="1"/>
    <col min="3" max="3" width="11" customWidth="1"/>
    <col min="4" max="4" width="10" customWidth="1"/>
    <col min="5" max="5" width="11" customWidth="1"/>
    <col min="6" max="6" width="5.625" customWidth="1"/>
    <col min="11" max="11" width="6.875" customWidth="1"/>
    <col min="12" max="12" width="7" customWidth="1"/>
    <col min="13" max="13" width="8" customWidth="1"/>
    <col min="14" max="14" width="10.5" customWidth="1"/>
    <col min="15" max="16" width="5.625" customWidth="1"/>
    <col min="17" max="17" width="6.375" customWidth="1"/>
    <col min="18" max="18" width="6.75" customWidth="1"/>
    <col min="19" max="19" width="13" customWidth="1"/>
    <col min="20" max="20" width="7.125" customWidth="1"/>
  </cols>
  <sheetData>
    <row r="1" spans="1:20" ht="51" x14ac:dyDescent="0.1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7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15">
      <c r="A2" s="1">
        <v>1</v>
      </c>
      <c r="B2" s="3" t="s">
        <v>185</v>
      </c>
      <c r="C2" s="4" t="s">
        <v>186</v>
      </c>
      <c r="D2" s="5" t="s">
        <v>187</v>
      </c>
      <c r="E2" s="1">
        <v>87</v>
      </c>
      <c r="F2" s="7">
        <v>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>
        <f>SUM(E2,F2,G2,I2,K2)</f>
        <v>90</v>
      </c>
      <c r="T2" s="3"/>
    </row>
    <row r="3" spans="1:20" x14ac:dyDescent="0.15">
      <c r="A3" s="1">
        <v>2</v>
      </c>
      <c r="B3" s="3" t="s">
        <v>185</v>
      </c>
      <c r="C3" s="4" t="s">
        <v>188</v>
      </c>
      <c r="D3" s="5" t="s">
        <v>189</v>
      </c>
      <c r="E3" s="1">
        <v>87</v>
      </c>
      <c r="F3" s="7">
        <v>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>
        <f t="shared" ref="S3:S41" si="0">SUM(E3,F3,G3,I3,K3)</f>
        <v>90</v>
      </c>
      <c r="T3" s="3"/>
    </row>
    <row r="4" spans="1:20" x14ac:dyDescent="0.15">
      <c r="A4" s="1">
        <v>3</v>
      </c>
      <c r="B4" s="3" t="s">
        <v>185</v>
      </c>
      <c r="C4" s="4" t="s">
        <v>190</v>
      </c>
      <c r="D4" s="5" t="s">
        <v>191</v>
      </c>
      <c r="E4" s="1">
        <v>87</v>
      </c>
      <c r="F4" s="7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>
        <f t="shared" si="0"/>
        <v>90</v>
      </c>
      <c r="T4" s="3"/>
    </row>
    <row r="5" spans="1:20" x14ac:dyDescent="0.15">
      <c r="A5" s="1">
        <v>4</v>
      </c>
      <c r="B5" s="3" t="s">
        <v>185</v>
      </c>
      <c r="C5" s="4" t="s">
        <v>192</v>
      </c>
      <c r="D5" s="5" t="s">
        <v>193</v>
      </c>
      <c r="E5" s="1">
        <v>87</v>
      </c>
      <c r="F5" s="7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f t="shared" si="0"/>
        <v>90</v>
      </c>
      <c r="T5" s="3"/>
    </row>
    <row r="6" spans="1:20" x14ac:dyDescent="0.15">
      <c r="A6" s="1">
        <v>5</v>
      </c>
      <c r="B6" s="3" t="s">
        <v>185</v>
      </c>
      <c r="C6" s="4" t="s">
        <v>194</v>
      </c>
      <c r="D6" s="5" t="s">
        <v>195</v>
      </c>
      <c r="E6" s="1">
        <v>86</v>
      </c>
      <c r="F6" s="7">
        <v>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f t="shared" si="0"/>
        <v>89</v>
      </c>
      <c r="T6" s="3"/>
    </row>
    <row r="7" spans="1:20" x14ac:dyDescent="0.15">
      <c r="A7" s="1">
        <v>6</v>
      </c>
      <c r="B7" s="3" t="s">
        <v>185</v>
      </c>
      <c r="C7" s="4" t="s">
        <v>196</v>
      </c>
      <c r="D7" s="5" t="s">
        <v>197</v>
      </c>
      <c r="E7" s="1">
        <v>88</v>
      </c>
      <c r="F7" s="7">
        <v>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f t="shared" si="0"/>
        <v>91</v>
      </c>
      <c r="T7" s="3"/>
    </row>
    <row r="8" spans="1:20" x14ac:dyDescent="0.15">
      <c r="A8" s="1">
        <v>7</v>
      </c>
      <c r="B8" s="3" t="s">
        <v>185</v>
      </c>
      <c r="C8" s="4" t="s">
        <v>198</v>
      </c>
      <c r="D8" s="5" t="s">
        <v>199</v>
      </c>
      <c r="E8" s="1">
        <v>89</v>
      </c>
      <c r="F8" s="7">
        <v>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f t="shared" si="0"/>
        <v>92</v>
      </c>
      <c r="T8" s="3"/>
    </row>
    <row r="9" spans="1:20" x14ac:dyDescent="0.15">
      <c r="A9" s="1">
        <v>8</v>
      </c>
      <c r="B9" s="6" t="s">
        <v>185</v>
      </c>
      <c r="C9" s="4" t="s">
        <v>200</v>
      </c>
      <c r="D9" s="5" t="s">
        <v>201</v>
      </c>
      <c r="E9" s="1">
        <v>87</v>
      </c>
      <c r="F9" s="7">
        <v>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>
        <f t="shared" si="0"/>
        <v>90</v>
      </c>
      <c r="T9" s="3"/>
    </row>
    <row r="10" spans="1:20" x14ac:dyDescent="0.15">
      <c r="A10" s="1">
        <v>9</v>
      </c>
      <c r="B10" s="6" t="s">
        <v>185</v>
      </c>
      <c r="C10" s="4" t="s">
        <v>202</v>
      </c>
      <c r="D10" s="5" t="s">
        <v>203</v>
      </c>
      <c r="E10" s="1">
        <v>86</v>
      </c>
      <c r="F10" s="7">
        <v>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>
        <f t="shared" si="0"/>
        <v>89</v>
      </c>
      <c r="T10" s="3"/>
    </row>
    <row r="11" spans="1:20" x14ac:dyDescent="0.15">
      <c r="A11" s="1">
        <v>10</v>
      </c>
      <c r="B11" s="6" t="s">
        <v>185</v>
      </c>
      <c r="C11" s="4" t="s">
        <v>204</v>
      </c>
      <c r="D11" s="5" t="s">
        <v>205</v>
      </c>
      <c r="E11" s="1">
        <v>84</v>
      </c>
      <c r="F11" s="7">
        <v>3</v>
      </c>
      <c r="G11" s="1">
        <v>2</v>
      </c>
      <c r="H11" s="1"/>
      <c r="I11" s="1">
        <v>3</v>
      </c>
      <c r="J11" s="1"/>
      <c r="K11" s="1"/>
      <c r="L11" s="1"/>
      <c r="M11" s="1"/>
      <c r="N11" s="1"/>
      <c r="O11" s="1"/>
      <c r="P11" s="1"/>
      <c r="Q11" s="1"/>
      <c r="R11" s="1"/>
      <c r="S11" s="1">
        <f t="shared" si="0"/>
        <v>92</v>
      </c>
      <c r="T11" s="10" t="s">
        <v>97</v>
      </c>
    </row>
    <row r="12" spans="1:20" x14ac:dyDescent="0.15">
      <c r="A12" s="1">
        <v>11</v>
      </c>
      <c r="B12" s="3" t="s">
        <v>185</v>
      </c>
      <c r="C12" s="4" t="s">
        <v>206</v>
      </c>
      <c r="D12" s="5" t="s">
        <v>207</v>
      </c>
      <c r="E12" s="1">
        <v>85</v>
      </c>
      <c r="F12" s="7">
        <v>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f t="shared" si="0"/>
        <v>88</v>
      </c>
      <c r="T12" s="3"/>
    </row>
    <row r="13" spans="1:20" x14ac:dyDescent="0.15">
      <c r="A13" s="1">
        <v>12</v>
      </c>
      <c r="B13" s="3" t="s">
        <v>185</v>
      </c>
      <c r="C13" s="4" t="s">
        <v>208</v>
      </c>
      <c r="D13" s="5" t="s">
        <v>209</v>
      </c>
      <c r="E13" s="1">
        <v>86</v>
      </c>
      <c r="F13" s="7">
        <v>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f t="shared" si="0"/>
        <v>89</v>
      </c>
      <c r="T13" s="3"/>
    </row>
    <row r="14" spans="1:20" x14ac:dyDescent="0.15">
      <c r="A14" s="1">
        <v>13</v>
      </c>
      <c r="B14" s="3" t="s">
        <v>185</v>
      </c>
      <c r="C14" s="4" t="s">
        <v>210</v>
      </c>
      <c r="D14" s="5" t="s">
        <v>211</v>
      </c>
      <c r="E14" s="1">
        <v>87</v>
      </c>
      <c r="F14" s="7">
        <v>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f t="shared" si="0"/>
        <v>90</v>
      </c>
      <c r="T14" s="3"/>
    </row>
    <row r="15" spans="1:20" x14ac:dyDescent="0.15">
      <c r="A15" s="1">
        <v>14</v>
      </c>
      <c r="B15" s="3" t="s">
        <v>185</v>
      </c>
      <c r="C15" s="4" t="s">
        <v>212</v>
      </c>
      <c r="D15" s="5" t="s">
        <v>213</v>
      </c>
      <c r="E15" s="1">
        <v>86</v>
      </c>
      <c r="F15" s="7">
        <v>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f t="shared" si="0"/>
        <v>89</v>
      </c>
      <c r="T15" s="3"/>
    </row>
    <row r="16" spans="1:20" x14ac:dyDescent="0.15">
      <c r="A16" s="1">
        <v>15</v>
      </c>
      <c r="B16" s="6" t="s">
        <v>185</v>
      </c>
      <c r="C16" s="4" t="s">
        <v>214</v>
      </c>
      <c r="D16" s="5" t="s">
        <v>215</v>
      </c>
      <c r="E16" s="1">
        <v>84</v>
      </c>
      <c r="F16" s="7">
        <v>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>
        <f t="shared" si="0"/>
        <v>87</v>
      </c>
      <c r="T16" s="3"/>
    </row>
    <row r="17" spans="1:20" x14ac:dyDescent="0.15">
      <c r="A17" s="1">
        <v>16</v>
      </c>
      <c r="B17" s="6" t="s">
        <v>185</v>
      </c>
      <c r="C17" s="4" t="s">
        <v>216</v>
      </c>
      <c r="D17" s="5" t="s">
        <v>217</v>
      </c>
      <c r="E17" s="1">
        <v>85</v>
      </c>
      <c r="F17" s="7">
        <v>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>
        <f t="shared" si="0"/>
        <v>88</v>
      </c>
      <c r="T17" s="3"/>
    </row>
    <row r="18" spans="1:20" x14ac:dyDescent="0.15">
      <c r="A18" s="1">
        <v>17</v>
      </c>
      <c r="B18" s="6" t="s">
        <v>185</v>
      </c>
      <c r="C18" s="4" t="s">
        <v>218</v>
      </c>
      <c r="D18" s="5" t="s">
        <v>219</v>
      </c>
      <c r="E18" s="1">
        <v>89</v>
      </c>
      <c r="F18" s="7">
        <v>3</v>
      </c>
      <c r="G18" s="1"/>
      <c r="H18" s="1"/>
      <c r="I18" s="1"/>
      <c r="J18" s="1"/>
      <c r="K18" s="1">
        <v>3</v>
      </c>
      <c r="L18" s="1"/>
      <c r="M18" s="1"/>
      <c r="N18" s="1"/>
      <c r="O18" s="1"/>
      <c r="P18" s="1"/>
      <c r="Q18" s="1"/>
      <c r="R18" s="1"/>
      <c r="S18" s="1">
        <f t="shared" si="0"/>
        <v>95</v>
      </c>
      <c r="T18" s="3"/>
    </row>
    <row r="19" spans="1:20" x14ac:dyDescent="0.15">
      <c r="A19" s="1">
        <v>18</v>
      </c>
      <c r="B19" s="6" t="s">
        <v>185</v>
      </c>
      <c r="C19" s="4" t="s">
        <v>220</v>
      </c>
      <c r="D19" s="5" t="s">
        <v>221</v>
      </c>
      <c r="E19" s="1">
        <v>84</v>
      </c>
      <c r="F19" s="7">
        <v>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>
        <f t="shared" si="0"/>
        <v>87</v>
      </c>
      <c r="T19" s="3"/>
    </row>
    <row r="20" spans="1:20" x14ac:dyDescent="0.15">
      <c r="A20" s="1">
        <v>19</v>
      </c>
      <c r="B20" s="6" t="s">
        <v>185</v>
      </c>
      <c r="C20" s="4" t="s">
        <v>222</v>
      </c>
      <c r="D20" s="5" t="s">
        <v>223</v>
      </c>
      <c r="E20" s="1">
        <v>84</v>
      </c>
      <c r="F20" s="7">
        <v>3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">
        <f t="shared" si="0"/>
        <v>87</v>
      </c>
      <c r="T20" s="3"/>
    </row>
    <row r="21" spans="1:20" x14ac:dyDescent="0.15">
      <c r="A21" s="1">
        <v>20</v>
      </c>
      <c r="B21" s="6" t="s">
        <v>185</v>
      </c>
      <c r="C21" s="4" t="s">
        <v>224</v>
      </c>
      <c r="D21" s="5" t="s">
        <v>225</v>
      </c>
      <c r="E21" s="1">
        <v>85</v>
      </c>
      <c r="F21" s="7">
        <v>3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">
        <f t="shared" si="0"/>
        <v>88</v>
      </c>
      <c r="T21" s="3"/>
    </row>
    <row r="22" spans="1:20" x14ac:dyDescent="0.15">
      <c r="A22" s="1">
        <v>21</v>
      </c>
      <c r="B22" s="6" t="s">
        <v>185</v>
      </c>
      <c r="C22" s="4" t="s">
        <v>226</v>
      </c>
      <c r="D22" s="5" t="s">
        <v>227</v>
      </c>
      <c r="E22" s="1">
        <v>87</v>
      </c>
      <c r="F22" s="7">
        <v>3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">
        <f t="shared" si="0"/>
        <v>90</v>
      </c>
      <c r="T22" s="3"/>
    </row>
    <row r="23" spans="1:20" x14ac:dyDescent="0.15">
      <c r="A23" s="1">
        <v>22</v>
      </c>
      <c r="B23" s="6" t="s">
        <v>185</v>
      </c>
      <c r="C23" s="4" t="s">
        <v>228</v>
      </c>
      <c r="D23" s="5" t="s">
        <v>229</v>
      </c>
      <c r="E23" s="1">
        <v>85</v>
      </c>
      <c r="F23" s="7">
        <v>3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">
        <f t="shared" si="0"/>
        <v>88</v>
      </c>
      <c r="T23" s="3"/>
    </row>
    <row r="24" spans="1:20" x14ac:dyDescent="0.15">
      <c r="A24" s="1">
        <v>23</v>
      </c>
      <c r="B24" s="3" t="s">
        <v>185</v>
      </c>
      <c r="C24" s="4" t="s">
        <v>230</v>
      </c>
      <c r="D24" s="5" t="s">
        <v>231</v>
      </c>
      <c r="E24" s="1">
        <v>88</v>
      </c>
      <c r="F24" s="7">
        <v>3</v>
      </c>
      <c r="G24" s="17">
        <v>2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">
        <f t="shared" si="0"/>
        <v>93</v>
      </c>
      <c r="T24" s="10" t="s">
        <v>59</v>
      </c>
    </row>
    <row r="25" spans="1:20" x14ac:dyDescent="0.15">
      <c r="A25" s="1">
        <v>24</v>
      </c>
      <c r="B25" s="6" t="s">
        <v>185</v>
      </c>
      <c r="C25" s="4" t="s">
        <v>232</v>
      </c>
      <c r="D25" s="5" t="s">
        <v>233</v>
      </c>
      <c r="E25" s="1">
        <v>86</v>
      </c>
      <c r="F25" s="7">
        <v>3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">
        <f t="shared" si="0"/>
        <v>89</v>
      </c>
      <c r="T25" s="3"/>
    </row>
    <row r="26" spans="1:20" x14ac:dyDescent="0.15">
      <c r="A26" s="1">
        <v>25</v>
      </c>
      <c r="B26" s="3" t="s">
        <v>185</v>
      </c>
      <c r="C26" s="4" t="s">
        <v>234</v>
      </c>
      <c r="D26" s="5" t="s">
        <v>235</v>
      </c>
      <c r="E26" s="1">
        <v>89</v>
      </c>
      <c r="F26" s="7">
        <v>3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">
        <f t="shared" si="0"/>
        <v>92</v>
      </c>
      <c r="T26" s="3"/>
    </row>
    <row r="27" spans="1:20" x14ac:dyDescent="0.15">
      <c r="A27" s="1">
        <v>26</v>
      </c>
      <c r="B27" s="3" t="s">
        <v>185</v>
      </c>
      <c r="C27" s="4" t="s">
        <v>236</v>
      </c>
      <c r="D27" s="5" t="s">
        <v>237</v>
      </c>
      <c r="E27" s="1">
        <v>87</v>
      </c>
      <c r="F27" s="7">
        <v>3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">
        <f t="shared" si="0"/>
        <v>90</v>
      </c>
      <c r="T27" s="3"/>
    </row>
    <row r="28" spans="1:20" x14ac:dyDescent="0.15">
      <c r="A28" s="1">
        <v>27</v>
      </c>
      <c r="B28" s="3" t="s">
        <v>185</v>
      </c>
      <c r="C28" s="4" t="s">
        <v>238</v>
      </c>
      <c r="D28" s="5" t="s">
        <v>239</v>
      </c>
      <c r="E28" s="1">
        <v>87</v>
      </c>
      <c r="F28" s="7">
        <v>3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">
        <f t="shared" si="0"/>
        <v>90</v>
      </c>
      <c r="T28" s="3"/>
    </row>
    <row r="29" spans="1:20" x14ac:dyDescent="0.15">
      <c r="A29" s="1">
        <v>28</v>
      </c>
      <c r="B29" s="3" t="s">
        <v>185</v>
      </c>
      <c r="C29" s="4" t="s">
        <v>240</v>
      </c>
      <c r="D29" s="5" t="s">
        <v>241</v>
      </c>
      <c r="E29" s="1">
        <v>86</v>
      </c>
      <c r="F29" s="7">
        <v>3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">
        <f t="shared" si="0"/>
        <v>89</v>
      </c>
      <c r="T29" s="3"/>
    </row>
    <row r="30" spans="1:20" x14ac:dyDescent="0.15">
      <c r="A30" s="1">
        <v>29</v>
      </c>
      <c r="B30" s="6" t="s">
        <v>185</v>
      </c>
      <c r="C30" s="4" t="s">
        <v>242</v>
      </c>
      <c r="D30" s="5" t="s">
        <v>243</v>
      </c>
      <c r="E30" s="1">
        <v>87</v>
      </c>
      <c r="F30" s="7">
        <v>3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">
        <f t="shared" si="0"/>
        <v>90</v>
      </c>
      <c r="T30" s="3"/>
    </row>
    <row r="31" spans="1:20" x14ac:dyDescent="0.15">
      <c r="A31" s="1">
        <v>30</v>
      </c>
      <c r="B31" s="6" t="s">
        <v>185</v>
      </c>
      <c r="C31" s="4" t="s">
        <v>244</v>
      </c>
      <c r="D31" s="5" t="s">
        <v>245</v>
      </c>
      <c r="E31" s="1">
        <v>88</v>
      </c>
      <c r="F31" s="7">
        <v>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">
        <f t="shared" si="0"/>
        <v>91</v>
      </c>
      <c r="T31" s="3"/>
    </row>
    <row r="32" spans="1:20" x14ac:dyDescent="0.15">
      <c r="A32" s="1">
        <v>31</v>
      </c>
      <c r="B32" s="3" t="s">
        <v>185</v>
      </c>
      <c r="C32" s="4" t="s">
        <v>246</v>
      </c>
      <c r="D32" s="15" t="s">
        <v>247</v>
      </c>
      <c r="E32" s="1">
        <v>87</v>
      </c>
      <c r="F32" s="7">
        <v>3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">
        <f t="shared" si="0"/>
        <v>90</v>
      </c>
      <c r="T32" s="3"/>
    </row>
    <row r="33" spans="1:20" x14ac:dyDescent="0.15">
      <c r="A33" s="1">
        <v>32</v>
      </c>
      <c r="B33" s="3" t="s">
        <v>185</v>
      </c>
      <c r="C33" s="4" t="s">
        <v>248</v>
      </c>
      <c r="D33" s="16" t="s">
        <v>249</v>
      </c>
      <c r="E33" s="1">
        <v>87</v>
      </c>
      <c r="F33" s="7">
        <v>3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">
        <f t="shared" si="0"/>
        <v>90</v>
      </c>
      <c r="T33" s="3"/>
    </row>
    <row r="34" spans="1:20" x14ac:dyDescent="0.15">
      <c r="A34" s="1">
        <v>33</v>
      </c>
      <c r="B34" s="6" t="s">
        <v>185</v>
      </c>
      <c r="C34" s="4" t="s">
        <v>250</v>
      </c>
      <c r="D34" s="15" t="s">
        <v>251</v>
      </c>
      <c r="E34" s="1">
        <v>87</v>
      </c>
      <c r="F34" s="7">
        <v>3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">
        <f t="shared" si="0"/>
        <v>90</v>
      </c>
      <c r="T34" s="3"/>
    </row>
    <row r="35" spans="1:20" x14ac:dyDescent="0.15">
      <c r="A35" s="1">
        <v>34</v>
      </c>
      <c r="B35" s="6" t="s">
        <v>185</v>
      </c>
      <c r="C35" s="4" t="s">
        <v>252</v>
      </c>
      <c r="D35" s="15" t="s">
        <v>253</v>
      </c>
      <c r="E35" s="1">
        <v>85</v>
      </c>
      <c r="F35" s="7">
        <v>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">
        <f t="shared" si="0"/>
        <v>88</v>
      </c>
      <c r="T35" s="3"/>
    </row>
    <row r="36" spans="1:20" x14ac:dyDescent="0.15">
      <c r="A36" s="1">
        <v>35</v>
      </c>
      <c r="B36" s="3" t="s">
        <v>185</v>
      </c>
      <c r="C36" s="4" t="s">
        <v>254</v>
      </c>
      <c r="D36" s="15" t="s">
        <v>255</v>
      </c>
      <c r="E36" s="1">
        <v>86</v>
      </c>
      <c r="F36" s="7">
        <v>3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">
        <f t="shared" si="0"/>
        <v>89</v>
      </c>
      <c r="T36" s="3"/>
    </row>
    <row r="37" spans="1:20" x14ac:dyDescent="0.15">
      <c r="A37" s="1">
        <v>36</v>
      </c>
      <c r="B37" s="3" t="s">
        <v>185</v>
      </c>
      <c r="C37" s="4" t="s">
        <v>256</v>
      </c>
      <c r="D37" s="15" t="s">
        <v>257</v>
      </c>
      <c r="E37" s="1">
        <v>86</v>
      </c>
      <c r="F37" s="7">
        <v>3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">
        <f t="shared" si="0"/>
        <v>89</v>
      </c>
      <c r="T37" s="3"/>
    </row>
    <row r="38" spans="1:20" x14ac:dyDescent="0.15">
      <c r="A38" s="1">
        <v>37</v>
      </c>
      <c r="B38" s="3" t="s">
        <v>185</v>
      </c>
      <c r="C38" s="4" t="s">
        <v>258</v>
      </c>
      <c r="D38" s="15" t="s">
        <v>259</v>
      </c>
      <c r="E38" s="1">
        <v>86</v>
      </c>
      <c r="F38" s="7">
        <v>3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">
        <f t="shared" si="0"/>
        <v>89</v>
      </c>
      <c r="T38" s="3"/>
    </row>
    <row r="39" spans="1:20" x14ac:dyDescent="0.15">
      <c r="A39" s="1">
        <v>38</v>
      </c>
      <c r="B39" s="6" t="s">
        <v>185</v>
      </c>
      <c r="C39" s="4" t="s">
        <v>260</v>
      </c>
      <c r="D39" s="15" t="s">
        <v>261</v>
      </c>
      <c r="E39" s="1">
        <v>89</v>
      </c>
      <c r="F39" s="7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">
        <f t="shared" si="0"/>
        <v>89</v>
      </c>
      <c r="T39" s="11" t="s">
        <v>88</v>
      </c>
    </row>
    <row r="40" spans="1:20" x14ac:dyDescent="0.15">
      <c r="A40" s="1">
        <v>39</v>
      </c>
      <c r="B40" s="6" t="s">
        <v>185</v>
      </c>
      <c r="C40" s="4" t="s">
        <v>262</v>
      </c>
      <c r="D40" s="15" t="s">
        <v>263</v>
      </c>
      <c r="E40" s="1">
        <v>85</v>
      </c>
      <c r="F40" s="7">
        <v>3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">
        <f t="shared" si="0"/>
        <v>88</v>
      </c>
      <c r="T40" s="3"/>
    </row>
    <row r="41" spans="1:20" x14ac:dyDescent="0.15">
      <c r="A41" s="1">
        <v>40</v>
      </c>
      <c r="B41" s="3" t="s">
        <v>185</v>
      </c>
      <c r="C41" s="4" t="s">
        <v>264</v>
      </c>
      <c r="D41" s="15" t="s">
        <v>265</v>
      </c>
      <c r="E41" s="1">
        <v>87</v>
      </c>
      <c r="F41" s="7">
        <v>3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">
        <f t="shared" si="0"/>
        <v>90</v>
      </c>
      <c r="T41" s="3"/>
    </row>
  </sheetData>
  <sheetProtection formatCells="0" insertHyperlinks="0" autoFilter="0"/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0"/>
  <sheetViews>
    <sheetView zoomScale="104" zoomScaleNormal="104" workbookViewId="0">
      <selection activeCell="S1" sqref="S1:S40"/>
    </sheetView>
  </sheetViews>
  <sheetFormatPr defaultColWidth="9" defaultRowHeight="13.5" x14ac:dyDescent="0.15"/>
  <cols>
    <col min="1" max="1" width="5.25" customWidth="1"/>
    <col min="2" max="2" width="6.625" customWidth="1"/>
    <col min="3" max="3" width="11" customWidth="1"/>
    <col min="4" max="4" width="10" customWidth="1"/>
    <col min="5" max="5" width="11" customWidth="1"/>
    <col min="6" max="6" width="5.625" customWidth="1"/>
    <col min="11" max="11" width="6.875" customWidth="1"/>
    <col min="12" max="12" width="7" customWidth="1"/>
    <col min="13" max="13" width="8" customWidth="1"/>
    <col min="14" max="14" width="10.5" customWidth="1"/>
    <col min="15" max="16" width="5.625" customWidth="1"/>
    <col min="17" max="17" width="6.375" customWidth="1"/>
    <col min="18" max="18" width="6.75" customWidth="1"/>
    <col min="19" max="19" width="13" customWidth="1"/>
    <col min="20" max="20" width="7.125" customWidth="1"/>
  </cols>
  <sheetData>
    <row r="1" spans="1:20" ht="51" x14ac:dyDescent="0.1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7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15">
      <c r="A2" s="1">
        <v>1</v>
      </c>
      <c r="B2" s="3" t="s">
        <v>266</v>
      </c>
      <c r="C2" s="4" t="s">
        <v>267</v>
      </c>
      <c r="D2" s="5" t="s">
        <v>268</v>
      </c>
      <c r="E2" s="1">
        <v>86</v>
      </c>
      <c r="F2" s="8">
        <v>3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27">
        <v>89</v>
      </c>
      <c r="T2" s="3"/>
    </row>
    <row r="3" spans="1:20" x14ac:dyDescent="0.15">
      <c r="A3" s="1">
        <v>2</v>
      </c>
      <c r="B3" s="3" t="s">
        <v>266</v>
      </c>
      <c r="C3" s="4" t="s">
        <v>269</v>
      </c>
      <c r="D3" s="5" t="s">
        <v>270</v>
      </c>
      <c r="E3" s="1">
        <v>86</v>
      </c>
      <c r="F3" s="8">
        <v>3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7">
        <v>89</v>
      </c>
      <c r="T3" s="3"/>
    </row>
    <row r="4" spans="1:20" x14ac:dyDescent="0.15">
      <c r="A4" s="1">
        <v>3</v>
      </c>
      <c r="B4" s="6" t="s">
        <v>266</v>
      </c>
      <c r="C4" s="4" t="s">
        <v>271</v>
      </c>
      <c r="D4" s="5" t="s">
        <v>272</v>
      </c>
      <c r="E4" s="1">
        <v>85</v>
      </c>
      <c r="F4" s="8">
        <v>3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7">
        <v>88</v>
      </c>
      <c r="T4" s="3"/>
    </row>
    <row r="5" spans="1:20" x14ac:dyDescent="0.15">
      <c r="A5" s="1">
        <v>4</v>
      </c>
      <c r="B5" s="3" t="s">
        <v>266</v>
      </c>
      <c r="C5" s="4" t="s">
        <v>273</v>
      </c>
      <c r="D5" s="5" t="s">
        <v>274</v>
      </c>
      <c r="E5" s="1">
        <v>86</v>
      </c>
      <c r="F5" s="8"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27">
        <v>89</v>
      </c>
      <c r="T5" s="3"/>
    </row>
    <row r="6" spans="1:20" x14ac:dyDescent="0.15">
      <c r="A6" s="1">
        <v>5</v>
      </c>
      <c r="B6" s="3" t="s">
        <v>266</v>
      </c>
      <c r="C6" s="4" t="s">
        <v>275</v>
      </c>
      <c r="D6" s="5" t="s">
        <v>276</v>
      </c>
      <c r="E6" s="1">
        <v>88</v>
      </c>
      <c r="F6" s="8">
        <v>3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27">
        <v>91</v>
      </c>
      <c r="T6" s="3"/>
    </row>
    <row r="7" spans="1:20" x14ac:dyDescent="0.15">
      <c r="A7" s="1">
        <v>6</v>
      </c>
      <c r="B7" s="6" t="s">
        <v>266</v>
      </c>
      <c r="C7" s="4" t="s">
        <v>277</v>
      </c>
      <c r="D7" s="5" t="s">
        <v>278</v>
      </c>
      <c r="E7" s="1">
        <v>86</v>
      </c>
      <c r="F7" s="8">
        <v>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7">
        <v>89</v>
      </c>
      <c r="T7" s="3"/>
    </row>
    <row r="8" spans="1:20" x14ac:dyDescent="0.15">
      <c r="A8" s="1">
        <v>7</v>
      </c>
      <c r="B8" s="6" t="s">
        <v>266</v>
      </c>
      <c r="C8" s="4" t="s">
        <v>279</v>
      </c>
      <c r="D8" s="5" t="s">
        <v>280</v>
      </c>
      <c r="E8" s="1">
        <v>90</v>
      </c>
      <c r="F8" s="8">
        <v>3</v>
      </c>
      <c r="G8" s="9">
        <v>2</v>
      </c>
      <c r="H8" s="9"/>
      <c r="I8" s="9"/>
      <c r="J8" s="9"/>
      <c r="K8" s="9"/>
      <c r="L8" s="9"/>
      <c r="M8" s="9"/>
      <c r="N8" s="9">
        <v>4</v>
      </c>
      <c r="O8" s="9"/>
      <c r="P8" s="9"/>
      <c r="Q8" s="9"/>
      <c r="R8" s="9"/>
      <c r="S8" s="27">
        <v>99</v>
      </c>
      <c r="T8" s="10" t="s">
        <v>97</v>
      </c>
    </row>
    <row r="9" spans="1:20" x14ac:dyDescent="0.15">
      <c r="A9" s="1">
        <v>8</v>
      </c>
      <c r="B9" s="6" t="s">
        <v>266</v>
      </c>
      <c r="C9" s="4" t="s">
        <v>281</v>
      </c>
      <c r="D9" s="5" t="s">
        <v>282</v>
      </c>
      <c r="E9" s="1">
        <v>85</v>
      </c>
      <c r="F9" s="8">
        <v>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7">
        <v>88</v>
      </c>
      <c r="T9" s="3"/>
    </row>
    <row r="10" spans="1:20" x14ac:dyDescent="0.15">
      <c r="A10" s="1">
        <v>9</v>
      </c>
      <c r="B10" s="3" t="s">
        <v>266</v>
      </c>
      <c r="C10" s="4" t="s">
        <v>283</v>
      </c>
      <c r="D10" s="5" t="s">
        <v>284</v>
      </c>
      <c r="E10" s="1">
        <v>89</v>
      </c>
      <c r="F10" s="8">
        <v>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27">
        <v>92</v>
      </c>
      <c r="T10" s="3"/>
    </row>
    <row r="11" spans="1:20" x14ac:dyDescent="0.15">
      <c r="A11" s="1">
        <v>10</v>
      </c>
      <c r="B11" s="6" t="s">
        <v>266</v>
      </c>
      <c r="C11" s="4" t="s">
        <v>285</v>
      </c>
      <c r="D11" s="5" t="s">
        <v>286</v>
      </c>
      <c r="E11" s="1">
        <v>86</v>
      </c>
      <c r="F11" s="8">
        <v>3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27">
        <v>89</v>
      </c>
      <c r="T11" s="3"/>
    </row>
    <row r="12" spans="1:20" x14ac:dyDescent="0.15">
      <c r="A12" s="1">
        <v>11</v>
      </c>
      <c r="B12" s="3" t="s">
        <v>266</v>
      </c>
      <c r="C12" s="4" t="s">
        <v>287</v>
      </c>
      <c r="D12" s="5" t="s">
        <v>288</v>
      </c>
      <c r="E12" s="1">
        <v>86</v>
      </c>
      <c r="F12" s="8">
        <v>3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27">
        <v>89</v>
      </c>
      <c r="T12" s="3"/>
    </row>
    <row r="13" spans="1:20" x14ac:dyDescent="0.15">
      <c r="A13" s="1">
        <v>12</v>
      </c>
      <c r="B13" s="3" t="s">
        <v>266</v>
      </c>
      <c r="C13" s="4" t="s">
        <v>289</v>
      </c>
      <c r="D13" s="5" t="s">
        <v>290</v>
      </c>
      <c r="E13" s="1">
        <v>89</v>
      </c>
      <c r="F13" s="8">
        <v>3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27">
        <v>92</v>
      </c>
      <c r="T13" s="3"/>
    </row>
    <row r="14" spans="1:20" x14ac:dyDescent="0.15">
      <c r="A14" s="1">
        <v>13</v>
      </c>
      <c r="B14" s="3" t="s">
        <v>266</v>
      </c>
      <c r="C14" s="4" t="s">
        <v>291</v>
      </c>
      <c r="D14" s="5" t="s">
        <v>292</v>
      </c>
      <c r="E14" s="1">
        <v>87</v>
      </c>
      <c r="F14" s="8">
        <v>3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27">
        <v>90</v>
      </c>
      <c r="T14" s="3"/>
    </row>
    <row r="15" spans="1:20" x14ac:dyDescent="0.15">
      <c r="A15" s="1">
        <v>14</v>
      </c>
      <c r="B15" s="6" t="s">
        <v>266</v>
      </c>
      <c r="C15" s="4" t="s">
        <v>293</v>
      </c>
      <c r="D15" s="5" t="s">
        <v>294</v>
      </c>
      <c r="E15" s="1">
        <v>87</v>
      </c>
      <c r="F15" s="8">
        <v>3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27">
        <v>90</v>
      </c>
      <c r="T15" s="3"/>
    </row>
    <row r="16" spans="1:20" x14ac:dyDescent="0.15">
      <c r="A16" s="1">
        <v>15</v>
      </c>
      <c r="B16" s="3" t="s">
        <v>266</v>
      </c>
      <c r="C16" s="4" t="s">
        <v>295</v>
      </c>
      <c r="D16" s="5" t="s">
        <v>296</v>
      </c>
      <c r="E16" s="1">
        <v>87</v>
      </c>
      <c r="F16" s="8">
        <v>3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27">
        <v>90</v>
      </c>
      <c r="T16" s="3"/>
    </row>
    <row r="17" spans="1:20" x14ac:dyDescent="0.15">
      <c r="A17" s="1">
        <v>16</v>
      </c>
      <c r="B17" s="3" t="s">
        <v>266</v>
      </c>
      <c r="C17" s="4" t="s">
        <v>297</v>
      </c>
      <c r="D17" s="5" t="s">
        <v>298</v>
      </c>
      <c r="E17" s="1">
        <v>88</v>
      </c>
      <c r="F17" s="8">
        <v>3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7">
        <v>91</v>
      </c>
      <c r="T17" s="3"/>
    </row>
    <row r="18" spans="1:20" x14ac:dyDescent="0.15">
      <c r="A18" s="1">
        <v>17</v>
      </c>
      <c r="B18" s="3" t="s">
        <v>266</v>
      </c>
      <c r="C18" s="4" t="s">
        <v>299</v>
      </c>
      <c r="D18" s="5" t="s">
        <v>300</v>
      </c>
      <c r="E18" s="1">
        <v>87</v>
      </c>
      <c r="F18" s="8">
        <v>3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7">
        <v>90</v>
      </c>
      <c r="T18" s="3"/>
    </row>
    <row r="19" spans="1:20" x14ac:dyDescent="0.15">
      <c r="A19" s="1">
        <v>18</v>
      </c>
      <c r="B19" s="6" t="s">
        <v>266</v>
      </c>
      <c r="C19" s="4" t="s">
        <v>301</v>
      </c>
      <c r="D19" s="5" t="s">
        <v>302</v>
      </c>
      <c r="E19" s="1">
        <v>87</v>
      </c>
      <c r="F19" s="8">
        <v>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7">
        <v>90</v>
      </c>
      <c r="T19" s="3"/>
    </row>
    <row r="20" spans="1:20" x14ac:dyDescent="0.15">
      <c r="A20" s="1">
        <v>19</v>
      </c>
      <c r="B20" s="6" t="s">
        <v>266</v>
      </c>
      <c r="C20" s="4" t="s">
        <v>303</v>
      </c>
      <c r="D20" s="5" t="s">
        <v>304</v>
      </c>
      <c r="E20" s="1">
        <v>93</v>
      </c>
      <c r="F20" s="8">
        <v>3</v>
      </c>
      <c r="G20" s="9"/>
      <c r="H20" s="9"/>
      <c r="I20" s="9"/>
      <c r="J20" s="9">
        <v>3</v>
      </c>
      <c r="K20" s="9"/>
      <c r="L20" s="9"/>
      <c r="M20" s="9"/>
      <c r="N20" s="9"/>
      <c r="O20" s="9"/>
      <c r="P20" s="9"/>
      <c r="Q20" s="9"/>
      <c r="R20" s="9"/>
      <c r="S20" s="27">
        <v>99</v>
      </c>
      <c r="T20" s="3"/>
    </row>
    <row r="21" spans="1:20" x14ac:dyDescent="0.15">
      <c r="A21" s="1">
        <v>20</v>
      </c>
      <c r="B21" s="3" t="s">
        <v>266</v>
      </c>
      <c r="C21" s="4" t="s">
        <v>305</v>
      </c>
      <c r="D21" s="5" t="s">
        <v>306</v>
      </c>
      <c r="E21" s="1">
        <v>91</v>
      </c>
      <c r="F21" s="8">
        <v>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7">
        <v>91</v>
      </c>
      <c r="T21" s="3"/>
    </row>
    <row r="22" spans="1:20" x14ac:dyDescent="0.15">
      <c r="A22" s="1">
        <v>21</v>
      </c>
      <c r="B22" s="3" t="s">
        <v>266</v>
      </c>
      <c r="C22" s="4" t="s">
        <v>307</v>
      </c>
      <c r="D22" s="5" t="s">
        <v>308</v>
      </c>
      <c r="E22" s="1">
        <v>88</v>
      </c>
      <c r="F22" s="8">
        <v>3</v>
      </c>
      <c r="G22" s="9">
        <v>2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27">
        <v>93</v>
      </c>
      <c r="T22" s="10" t="s">
        <v>59</v>
      </c>
    </row>
    <row r="23" spans="1:20" x14ac:dyDescent="0.15">
      <c r="A23" s="1">
        <v>22</v>
      </c>
      <c r="B23" s="6" t="s">
        <v>266</v>
      </c>
      <c r="C23" s="4" t="s">
        <v>309</v>
      </c>
      <c r="D23" s="5" t="s">
        <v>310</v>
      </c>
      <c r="E23" s="1">
        <v>85</v>
      </c>
      <c r="F23" s="8">
        <v>3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27">
        <v>88</v>
      </c>
      <c r="T23" s="3"/>
    </row>
    <row r="24" spans="1:20" x14ac:dyDescent="0.15">
      <c r="A24" s="1">
        <v>23</v>
      </c>
      <c r="B24" s="3" t="s">
        <v>266</v>
      </c>
      <c r="C24" s="4" t="s">
        <v>311</v>
      </c>
      <c r="D24" s="5" t="s">
        <v>312</v>
      </c>
      <c r="E24" s="1">
        <v>90</v>
      </c>
      <c r="F24" s="8">
        <v>3</v>
      </c>
      <c r="G24" s="9"/>
      <c r="H24" s="9"/>
      <c r="I24" s="9"/>
      <c r="J24" s="9"/>
      <c r="K24" s="9">
        <v>3</v>
      </c>
      <c r="L24" s="9"/>
      <c r="M24" s="9"/>
      <c r="N24" s="9"/>
      <c r="O24" s="9"/>
      <c r="P24" s="9"/>
      <c r="Q24" s="9"/>
      <c r="R24" s="9"/>
      <c r="S24" s="27">
        <v>96</v>
      </c>
      <c r="T24" s="3"/>
    </row>
    <row r="25" spans="1:20" x14ac:dyDescent="0.15">
      <c r="A25" s="1">
        <v>24</v>
      </c>
      <c r="B25" s="6" t="s">
        <v>266</v>
      </c>
      <c r="C25" s="4" t="s">
        <v>313</v>
      </c>
      <c r="D25" s="5" t="s">
        <v>314</v>
      </c>
      <c r="E25" s="1">
        <v>86</v>
      </c>
      <c r="F25" s="8">
        <v>3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27">
        <v>89</v>
      </c>
      <c r="T25" s="3"/>
    </row>
    <row r="26" spans="1:20" x14ac:dyDescent="0.15">
      <c r="A26" s="1">
        <v>25</v>
      </c>
      <c r="B26" s="6" t="s">
        <v>266</v>
      </c>
      <c r="C26" s="4" t="s">
        <v>315</v>
      </c>
      <c r="D26" s="5" t="s">
        <v>316</v>
      </c>
      <c r="E26" s="1">
        <v>86</v>
      </c>
      <c r="F26" s="8">
        <v>3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27">
        <v>89</v>
      </c>
      <c r="T26" s="3"/>
    </row>
    <row r="27" spans="1:20" x14ac:dyDescent="0.15">
      <c r="A27" s="1">
        <v>26</v>
      </c>
      <c r="B27" s="3" t="s">
        <v>266</v>
      </c>
      <c r="C27" s="4" t="s">
        <v>317</v>
      </c>
      <c r="D27" s="5" t="s">
        <v>318</v>
      </c>
      <c r="E27" s="1">
        <v>88</v>
      </c>
      <c r="F27" s="8">
        <v>3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27">
        <v>91</v>
      </c>
      <c r="T27" s="3"/>
    </row>
    <row r="28" spans="1:20" x14ac:dyDescent="0.15">
      <c r="A28" s="1">
        <v>27</v>
      </c>
      <c r="B28" s="6" t="s">
        <v>266</v>
      </c>
      <c r="C28" s="4" t="s">
        <v>319</v>
      </c>
      <c r="D28" s="5" t="s">
        <v>320</v>
      </c>
      <c r="E28" s="1">
        <v>84</v>
      </c>
      <c r="F28" s="8">
        <v>3</v>
      </c>
      <c r="G28" s="9"/>
      <c r="H28" s="9"/>
      <c r="I28" s="9"/>
      <c r="J28" s="9"/>
      <c r="K28" s="9">
        <v>3</v>
      </c>
      <c r="L28" s="9"/>
      <c r="M28" s="9"/>
      <c r="N28" s="9">
        <v>4</v>
      </c>
      <c r="O28" s="9"/>
      <c r="P28" s="9"/>
      <c r="Q28" s="9"/>
      <c r="R28" s="9"/>
      <c r="S28" s="27">
        <v>94</v>
      </c>
      <c r="T28" s="3"/>
    </row>
    <row r="29" spans="1:20" x14ac:dyDescent="0.15">
      <c r="A29" s="1">
        <v>28</v>
      </c>
      <c r="B29" s="6" t="s">
        <v>266</v>
      </c>
      <c r="C29" s="4" t="s">
        <v>321</v>
      </c>
      <c r="D29" s="5" t="s">
        <v>322</v>
      </c>
      <c r="E29" s="1">
        <v>87</v>
      </c>
      <c r="F29" s="8">
        <v>3</v>
      </c>
      <c r="G29" s="9"/>
      <c r="H29" s="9"/>
      <c r="I29" s="9"/>
      <c r="J29" s="9"/>
      <c r="K29" s="9"/>
      <c r="L29" s="9"/>
      <c r="M29" s="9"/>
      <c r="N29" s="9">
        <v>4</v>
      </c>
      <c r="O29" s="9"/>
      <c r="P29" s="9"/>
      <c r="Q29" s="9"/>
      <c r="R29" s="9"/>
      <c r="S29" s="27">
        <v>94</v>
      </c>
      <c r="T29" s="3"/>
    </row>
    <row r="30" spans="1:20" x14ac:dyDescent="0.15">
      <c r="A30" s="1">
        <v>29</v>
      </c>
      <c r="B30" s="6" t="s">
        <v>266</v>
      </c>
      <c r="C30" s="4" t="s">
        <v>323</v>
      </c>
      <c r="D30" s="5" t="s">
        <v>324</v>
      </c>
      <c r="E30" s="1">
        <v>86</v>
      </c>
      <c r="F30" s="8">
        <v>3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27">
        <v>89</v>
      </c>
      <c r="T30" s="3"/>
    </row>
    <row r="31" spans="1:20" x14ac:dyDescent="0.15">
      <c r="A31" s="1">
        <v>30</v>
      </c>
      <c r="B31" s="3" t="s">
        <v>266</v>
      </c>
      <c r="C31" s="4" t="s">
        <v>325</v>
      </c>
      <c r="D31" s="5" t="s">
        <v>326</v>
      </c>
      <c r="E31" s="1">
        <v>86</v>
      </c>
      <c r="F31" s="8">
        <v>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27">
        <v>89</v>
      </c>
      <c r="T31" s="3"/>
    </row>
    <row r="32" spans="1:20" x14ac:dyDescent="0.15">
      <c r="A32" s="1">
        <v>31</v>
      </c>
      <c r="B32" s="6" t="s">
        <v>266</v>
      </c>
      <c r="C32" s="4" t="s">
        <v>327</v>
      </c>
      <c r="D32" s="15" t="s">
        <v>328</v>
      </c>
      <c r="E32" s="1">
        <v>89</v>
      </c>
      <c r="F32" s="8">
        <v>3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27">
        <v>92</v>
      </c>
      <c r="T32" s="3"/>
    </row>
    <row r="33" spans="1:20" x14ac:dyDescent="0.15">
      <c r="A33" s="1">
        <v>32</v>
      </c>
      <c r="B33" s="6" t="s">
        <v>266</v>
      </c>
      <c r="C33" s="4" t="s">
        <v>329</v>
      </c>
      <c r="D33" s="15" t="s">
        <v>330</v>
      </c>
      <c r="E33" s="1">
        <v>87</v>
      </c>
      <c r="F33" s="8">
        <v>3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27">
        <v>90</v>
      </c>
      <c r="T33" s="3"/>
    </row>
    <row r="34" spans="1:20" x14ac:dyDescent="0.15">
      <c r="A34" s="1">
        <v>33</v>
      </c>
      <c r="B34" s="6" t="s">
        <v>266</v>
      </c>
      <c r="C34" s="4" t="s">
        <v>331</v>
      </c>
      <c r="D34" s="15" t="s">
        <v>332</v>
      </c>
      <c r="E34" s="1">
        <v>87</v>
      </c>
      <c r="F34" s="8">
        <v>3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27">
        <v>90</v>
      </c>
      <c r="T34" s="3"/>
    </row>
    <row r="35" spans="1:20" x14ac:dyDescent="0.15">
      <c r="A35" s="1">
        <v>34</v>
      </c>
      <c r="B35" s="3" t="s">
        <v>266</v>
      </c>
      <c r="C35" s="4" t="s">
        <v>333</v>
      </c>
      <c r="D35" s="15" t="s">
        <v>334</v>
      </c>
      <c r="E35" s="1">
        <v>88</v>
      </c>
      <c r="F35" s="8">
        <v>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27">
        <v>91</v>
      </c>
      <c r="T35" s="3"/>
    </row>
    <row r="36" spans="1:20" x14ac:dyDescent="0.15">
      <c r="A36" s="1">
        <v>35</v>
      </c>
      <c r="B36" s="3" t="s">
        <v>266</v>
      </c>
      <c r="C36" s="4" t="s">
        <v>335</v>
      </c>
      <c r="D36" s="15" t="s">
        <v>336</v>
      </c>
      <c r="E36" s="1">
        <v>89</v>
      </c>
      <c r="F36" s="8">
        <v>3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27">
        <v>92</v>
      </c>
      <c r="T36" s="3"/>
    </row>
    <row r="37" spans="1:20" x14ac:dyDescent="0.15">
      <c r="A37" s="1">
        <v>36</v>
      </c>
      <c r="B37" s="3" t="s">
        <v>266</v>
      </c>
      <c r="C37" s="4" t="s">
        <v>337</v>
      </c>
      <c r="D37" s="15" t="s">
        <v>338</v>
      </c>
      <c r="E37" s="1">
        <v>88</v>
      </c>
      <c r="F37" s="8">
        <v>3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27">
        <v>91</v>
      </c>
      <c r="T37" s="3"/>
    </row>
    <row r="38" spans="1:20" x14ac:dyDescent="0.15">
      <c r="A38" s="1">
        <v>37</v>
      </c>
      <c r="B38" s="6" t="s">
        <v>266</v>
      </c>
      <c r="C38" s="4" t="s">
        <v>339</v>
      </c>
      <c r="D38" s="16" t="s">
        <v>340</v>
      </c>
      <c r="E38" s="1">
        <v>86</v>
      </c>
      <c r="F38" s="8">
        <v>3</v>
      </c>
      <c r="G38" s="9"/>
      <c r="H38" s="9"/>
      <c r="I38" s="9"/>
      <c r="J38" s="9"/>
      <c r="K38" s="9"/>
      <c r="L38" s="9"/>
      <c r="M38" s="9"/>
      <c r="N38" s="9">
        <v>4</v>
      </c>
      <c r="O38" s="9"/>
      <c r="P38" s="9"/>
      <c r="Q38" s="9"/>
      <c r="R38" s="9"/>
      <c r="S38" s="27">
        <v>93</v>
      </c>
      <c r="T38" s="3"/>
    </row>
    <row r="39" spans="1:20" x14ac:dyDescent="0.15">
      <c r="A39" s="1">
        <v>38</v>
      </c>
      <c r="B39" s="3" t="s">
        <v>266</v>
      </c>
      <c r="C39" s="4" t="s">
        <v>341</v>
      </c>
      <c r="D39" s="16" t="s">
        <v>342</v>
      </c>
      <c r="E39" s="1">
        <v>88</v>
      </c>
      <c r="F39" s="8">
        <v>3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27">
        <v>91</v>
      </c>
      <c r="T39" s="3"/>
    </row>
    <row r="40" spans="1:20" x14ac:dyDescent="0.15">
      <c r="A40" s="1">
        <v>39</v>
      </c>
      <c r="B40" s="3" t="s">
        <v>266</v>
      </c>
      <c r="C40" s="4" t="s">
        <v>343</v>
      </c>
      <c r="D40" s="15" t="s">
        <v>344</v>
      </c>
      <c r="E40" s="1">
        <v>88</v>
      </c>
      <c r="F40" s="8">
        <v>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27">
        <v>88</v>
      </c>
      <c r="T40" s="3"/>
    </row>
  </sheetData>
  <sheetProtection formatCells="0" insertHyperlinks="0" autoFilter="0"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4" master=""/>
  <rangeList sheetStid="5" master=""/>
  <rangeList sheetStid="6" master=""/>
</allowEditUser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pixelators xmlns="https://web.wps.cn/et/2018/main" xmlns:s="http://schemas.openxmlformats.org/spreadsheetml/2006/main">
  <pixelatorList sheetStid="1"/>
  <pixelatorList sheetStid="4"/>
  <pixelatorList sheetStid="5"/>
  <pixelatorList sheetStid="6"/>
  <pixelatorList sheetStid="7"/>
</pixelators>
</file>

<file path=customXml/item6.xml><?xml version="1.0" encoding="utf-8"?>
<sheetInterline xmlns="https://web.wps.cn/et/2018/main" xmlns:s="http://schemas.openxmlformats.org/spreadsheetml/2006/main">
  <interlineItem sheetStid="1" interlineOnOff="0" interlineColor="0"/>
  <interlineItem sheetStid="4" interlineOnOff="0" interlineColor="0"/>
  <interlineItem sheetStid="5" interlineOnOff="0" interlineColor="0"/>
  <interlineItem sheetStid="6" interlineOnOff="0" interlineColor="0"/>
  <interlineItem sheetStid="7" interlineOnOff="0" interlineColor="0"/>
</sheetInterline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一班</vt:lpstr>
      <vt:lpstr>二班</vt:lpstr>
      <vt:lpstr>三班</vt:lpstr>
      <vt:lpstr>四班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Qiqi Lin</cp:lastModifiedBy>
  <dcterms:created xsi:type="dcterms:W3CDTF">2006-09-17T08:00:00Z</dcterms:created>
  <dcterms:modified xsi:type="dcterms:W3CDTF">2020-10-09T05:59:51Z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